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robertperkins/Desktop/"/>
    </mc:Choice>
  </mc:AlternateContent>
  <bookViews>
    <workbookView xWindow="0" yWindow="500" windowWidth="23040" windowHeight="9200" tabRatio="751"/>
  </bookViews>
  <sheets>
    <sheet name="AGM Accounts" sheetId="4" r:id="rId1"/>
    <sheet name="Banking" sheetId="10" r:id="rId2"/>
    <sheet name="Non-Uniform Days" sheetId="3" r:id="rId3"/>
    <sheet name="Xmas Fayre" sheetId="1" r:id="rId4"/>
    <sheet name="Santa Stroll" sheetId="6" r:id="rId5"/>
    <sheet name="Xmas Craft Gifts" sheetId="5" r:id="rId6"/>
    <sheet name="Other Income" sheetId="8" r:id="rId7"/>
    <sheet name="Expenditure" sheetId="9" r:id="rId8"/>
    <sheet name="Blank" sheetId="7" r:id="rId9"/>
    <sheet name="Blank 2" sheetId="11" r:id="rId10"/>
    <sheet name="Blank 3" sheetId="12" r:id="rId11"/>
  </sheets>
  <calcPr calcId="162913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0" l="1"/>
  <c r="F22" i="10"/>
  <c r="F23" i="10"/>
  <c r="B10" i="4"/>
  <c r="C10" i="4"/>
  <c r="D10" i="4"/>
  <c r="E10" i="4"/>
  <c r="F7" i="4"/>
  <c r="E6" i="4"/>
  <c r="F6" i="4"/>
  <c r="D6" i="4"/>
  <c r="C6" i="4"/>
  <c r="B6" i="4"/>
  <c r="F14" i="10"/>
  <c r="D28" i="10"/>
  <c r="E37" i="9"/>
  <c r="E38" i="4"/>
  <c r="E40" i="4"/>
  <c r="E51" i="4"/>
  <c r="D51" i="4"/>
  <c r="K27" i="12"/>
  <c r="J27" i="12"/>
  <c r="E27" i="12"/>
  <c r="D27" i="12"/>
  <c r="L25" i="12"/>
  <c r="F25" i="12"/>
  <c r="L24" i="12"/>
  <c r="F24" i="12"/>
  <c r="L23" i="12"/>
  <c r="F23" i="12"/>
  <c r="L22" i="12"/>
  <c r="F22" i="12"/>
  <c r="L21" i="12"/>
  <c r="F21" i="12"/>
  <c r="L20" i="12"/>
  <c r="F20" i="12"/>
  <c r="L19" i="12"/>
  <c r="F19" i="12"/>
  <c r="L18" i="12"/>
  <c r="F18" i="12"/>
  <c r="L17" i="12"/>
  <c r="F17" i="12"/>
  <c r="L16" i="12"/>
  <c r="F16" i="12"/>
  <c r="L15" i="12"/>
  <c r="F15" i="12"/>
  <c r="L14" i="12"/>
  <c r="F14" i="12"/>
  <c r="L13" i="12"/>
  <c r="F13" i="12"/>
  <c r="L12" i="12"/>
  <c r="F12" i="12"/>
  <c r="L11" i="12"/>
  <c r="F11" i="12"/>
  <c r="L10" i="12"/>
  <c r="F10" i="12"/>
  <c r="L9" i="12"/>
  <c r="F9" i="12"/>
  <c r="L8" i="12"/>
  <c r="F8" i="12"/>
  <c r="L7" i="12"/>
  <c r="F7" i="12"/>
  <c r="L6" i="12"/>
  <c r="F6" i="12"/>
  <c r="L5" i="12"/>
  <c r="F5" i="12"/>
  <c r="L4" i="12"/>
  <c r="L27" i="12"/>
  <c r="F4" i="12"/>
  <c r="F27" i="12"/>
  <c r="K27" i="11"/>
  <c r="J27" i="11"/>
  <c r="E27" i="11"/>
  <c r="D27" i="11"/>
  <c r="L25" i="11"/>
  <c r="F25" i="11"/>
  <c r="L24" i="11"/>
  <c r="F24" i="11"/>
  <c r="L23" i="11"/>
  <c r="F23" i="11"/>
  <c r="L22" i="11"/>
  <c r="F22" i="11"/>
  <c r="L21" i="11"/>
  <c r="F21" i="11"/>
  <c r="L20" i="11"/>
  <c r="F20" i="11"/>
  <c r="L19" i="11"/>
  <c r="F19" i="11"/>
  <c r="L18" i="11"/>
  <c r="F18" i="11"/>
  <c r="L17" i="11"/>
  <c r="F17" i="11"/>
  <c r="L16" i="11"/>
  <c r="F16" i="11"/>
  <c r="L15" i="11"/>
  <c r="F15" i="11"/>
  <c r="L14" i="11"/>
  <c r="F14" i="11"/>
  <c r="L13" i="11"/>
  <c r="F13" i="11"/>
  <c r="L12" i="11"/>
  <c r="F12" i="11"/>
  <c r="L11" i="11"/>
  <c r="F11" i="11"/>
  <c r="L10" i="11"/>
  <c r="F10" i="11"/>
  <c r="L9" i="11"/>
  <c r="F9" i="11"/>
  <c r="L8" i="11"/>
  <c r="F8" i="11"/>
  <c r="L7" i="11"/>
  <c r="F7" i="11"/>
  <c r="L6" i="11"/>
  <c r="F6" i="11"/>
  <c r="L5" i="11"/>
  <c r="F5" i="11"/>
  <c r="L4" i="11"/>
  <c r="L27" i="11"/>
  <c r="F4" i="11"/>
  <c r="F27" i="11"/>
  <c r="F32" i="10"/>
  <c r="F26" i="10"/>
  <c r="F25" i="10"/>
  <c r="F24" i="10"/>
  <c r="F20" i="10"/>
  <c r="F19" i="10"/>
  <c r="F18" i="10"/>
  <c r="F17" i="10"/>
  <c r="F16" i="10"/>
  <c r="F15" i="10"/>
  <c r="F13" i="10"/>
  <c r="F12" i="10"/>
  <c r="F11" i="10"/>
  <c r="F10" i="10"/>
  <c r="F9" i="10"/>
  <c r="F8" i="10"/>
  <c r="F7" i="10"/>
  <c r="F6" i="10"/>
  <c r="F5" i="10"/>
  <c r="F4" i="10"/>
  <c r="D50" i="4"/>
  <c r="E28" i="10"/>
  <c r="E50" i="4"/>
  <c r="B44" i="4"/>
  <c r="B36" i="4"/>
  <c r="B38" i="4"/>
  <c r="B30" i="4"/>
  <c r="K37" i="9"/>
  <c r="J37" i="9"/>
  <c r="D37" i="9"/>
  <c r="D38" i="4"/>
  <c r="D40" i="4"/>
  <c r="L35" i="9"/>
  <c r="F35" i="9"/>
  <c r="L34" i="9"/>
  <c r="F34" i="9"/>
  <c r="L33" i="9"/>
  <c r="F33" i="9"/>
  <c r="L32" i="9"/>
  <c r="F32" i="9"/>
  <c r="L31" i="9"/>
  <c r="F31" i="9"/>
  <c r="L30" i="9"/>
  <c r="F30" i="9"/>
  <c r="L29" i="9"/>
  <c r="F29" i="9"/>
  <c r="L28" i="9"/>
  <c r="F28" i="9"/>
  <c r="L27" i="9"/>
  <c r="F27" i="9"/>
  <c r="L26" i="9"/>
  <c r="F26" i="9"/>
  <c r="L25" i="9"/>
  <c r="F25" i="9"/>
  <c r="L24" i="9"/>
  <c r="F24" i="9"/>
  <c r="L23" i="9"/>
  <c r="F23" i="9"/>
  <c r="L22" i="9"/>
  <c r="F22" i="9"/>
  <c r="L21" i="9"/>
  <c r="F21" i="9"/>
  <c r="L20" i="9"/>
  <c r="F20" i="9"/>
  <c r="L19" i="9"/>
  <c r="F19" i="9"/>
  <c r="L18" i="9"/>
  <c r="F18" i="9"/>
  <c r="L17" i="9"/>
  <c r="F17" i="9"/>
  <c r="L16" i="9"/>
  <c r="F16" i="9"/>
  <c r="L15" i="9"/>
  <c r="F15" i="9"/>
  <c r="L14" i="9"/>
  <c r="F14" i="9"/>
  <c r="L13" i="9"/>
  <c r="F13" i="9"/>
  <c r="L12" i="9"/>
  <c r="F12" i="9"/>
  <c r="L11" i="9"/>
  <c r="F11" i="9"/>
  <c r="L10" i="9"/>
  <c r="F10" i="9"/>
  <c r="L9" i="9"/>
  <c r="F9" i="9"/>
  <c r="L8" i="9"/>
  <c r="F8" i="9"/>
  <c r="L7" i="9"/>
  <c r="F7" i="9"/>
  <c r="L6" i="9"/>
  <c r="F6" i="9"/>
  <c r="L5" i="9"/>
  <c r="F5" i="9"/>
  <c r="L4" i="9"/>
  <c r="L37" i="9"/>
  <c r="F4" i="9"/>
  <c r="L16" i="8"/>
  <c r="L17" i="8"/>
  <c r="L18" i="8"/>
  <c r="L19" i="8"/>
  <c r="L20" i="8"/>
  <c r="L21" i="8"/>
  <c r="L22" i="8"/>
  <c r="L23" i="8"/>
  <c r="L24" i="8"/>
  <c r="L25" i="8"/>
  <c r="F16" i="8"/>
  <c r="F17" i="8"/>
  <c r="F18" i="8"/>
  <c r="F19" i="8"/>
  <c r="F20" i="8"/>
  <c r="F21" i="8"/>
  <c r="F22" i="8"/>
  <c r="F23" i="8"/>
  <c r="F24" i="8"/>
  <c r="F25" i="8"/>
  <c r="D37" i="8"/>
  <c r="D32" i="4"/>
  <c r="D34" i="4"/>
  <c r="K37" i="8"/>
  <c r="J37" i="8"/>
  <c r="E37" i="8"/>
  <c r="E32" i="4"/>
  <c r="E34" i="4"/>
  <c r="L35" i="8"/>
  <c r="F35" i="8"/>
  <c r="L34" i="8"/>
  <c r="F34" i="8"/>
  <c r="L33" i="8"/>
  <c r="F33" i="8"/>
  <c r="L32" i="8"/>
  <c r="F32" i="8"/>
  <c r="L31" i="8"/>
  <c r="F31" i="8"/>
  <c r="L30" i="8"/>
  <c r="F30" i="8"/>
  <c r="L29" i="8"/>
  <c r="F29" i="8"/>
  <c r="L28" i="8"/>
  <c r="F28" i="8"/>
  <c r="L27" i="8"/>
  <c r="F27" i="8"/>
  <c r="L26" i="8"/>
  <c r="F26" i="8"/>
  <c r="L15" i="8"/>
  <c r="F15" i="8"/>
  <c r="L13" i="8"/>
  <c r="L12" i="8"/>
  <c r="F12" i="8"/>
  <c r="L11" i="8"/>
  <c r="F11" i="8"/>
  <c r="L10" i="8"/>
  <c r="F10" i="8"/>
  <c r="L9" i="8"/>
  <c r="F9" i="8"/>
  <c r="L8" i="8"/>
  <c r="F8" i="8"/>
  <c r="L7" i="8"/>
  <c r="F7" i="8"/>
  <c r="L6" i="8"/>
  <c r="F6" i="8"/>
  <c r="L5" i="8"/>
  <c r="F5" i="8"/>
  <c r="L4" i="8"/>
  <c r="F4" i="8"/>
  <c r="E9" i="4"/>
  <c r="D9" i="4"/>
  <c r="C9" i="4"/>
  <c r="B9" i="4"/>
  <c r="C4" i="5"/>
  <c r="K27" i="7"/>
  <c r="J27" i="7"/>
  <c r="E27" i="7"/>
  <c r="D27" i="7"/>
  <c r="L25" i="7"/>
  <c r="F25" i="7"/>
  <c r="L24" i="7"/>
  <c r="F24" i="7"/>
  <c r="L23" i="7"/>
  <c r="F23" i="7"/>
  <c r="L22" i="7"/>
  <c r="F22" i="7"/>
  <c r="L21" i="7"/>
  <c r="F21" i="7"/>
  <c r="L20" i="7"/>
  <c r="F20" i="7"/>
  <c r="L19" i="7"/>
  <c r="F19" i="7"/>
  <c r="L18" i="7"/>
  <c r="F18" i="7"/>
  <c r="L17" i="7"/>
  <c r="F17" i="7"/>
  <c r="L16" i="7"/>
  <c r="F16" i="7"/>
  <c r="L15" i="7"/>
  <c r="F15" i="7"/>
  <c r="L14" i="7"/>
  <c r="F14" i="7"/>
  <c r="L13" i="7"/>
  <c r="F13" i="7"/>
  <c r="L12" i="7"/>
  <c r="F12" i="7"/>
  <c r="L11" i="7"/>
  <c r="F11" i="7"/>
  <c r="L10" i="7"/>
  <c r="F10" i="7"/>
  <c r="L9" i="7"/>
  <c r="F9" i="7"/>
  <c r="L8" i="7"/>
  <c r="F8" i="7"/>
  <c r="L7" i="7"/>
  <c r="F7" i="7"/>
  <c r="L6" i="7"/>
  <c r="F6" i="7"/>
  <c r="L5" i="7"/>
  <c r="F5" i="7"/>
  <c r="L4" i="7"/>
  <c r="L27" i="7"/>
  <c r="F4" i="7"/>
  <c r="F27" i="7"/>
  <c r="E8" i="4"/>
  <c r="D8" i="4"/>
  <c r="C8" i="4"/>
  <c r="C7" i="4"/>
  <c r="B7" i="4"/>
  <c r="B8" i="4"/>
  <c r="K27" i="6"/>
  <c r="J27" i="6"/>
  <c r="E27" i="6"/>
  <c r="D27" i="6"/>
  <c r="L25" i="6"/>
  <c r="F25" i="6"/>
  <c r="L24" i="6"/>
  <c r="F24" i="6"/>
  <c r="L23" i="6"/>
  <c r="F23" i="6"/>
  <c r="L22" i="6"/>
  <c r="F22" i="6"/>
  <c r="L21" i="6"/>
  <c r="F21" i="6"/>
  <c r="L20" i="6"/>
  <c r="F20" i="6"/>
  <c r="L19" i="6"/>
  <c r="F19" i="6"/>
  <c r="L18" i="6"/>
  <c r="F18" i="6"/>
  <c r="L17" i="6"/>
  <c r="F17" i="6"/>
  <c r="L16" i="6"/>
  <c r="F16" i="6"/>
  <c r="L15" i="6"/>
  <c r="F15" i="6"/>
  <c r="L14" i="6"/>
  <c r="F14" i="6"/>
  <c r="L13" i="6"/>
  <c r="F13" i="6"/>
  <c r="L12" i="6"/>
  <c r="F12" i="6"/>
  <c r="L11" i="6"/>
  <c r="F11" i="6"/>
  <c r="L10" i="6"/>
  <c r="F10" i="6"/>
  <c r="L9" i="6"/>
  <c r="F9" i="6"/>
  <c r="L8" i="6"/>
  <c r="F8" i="6"/>
  <c r="L7" i="6"/>
  <c r="F7" i="6"/>
  <c r="L6" i="6"/>
  <c r="F6" i="6"/>
  <c r="L5" i="6"/>
  <c r="F5" i="6"/>
  <c r="L4" i="6"/>
  <c r="L27" i="6"/>
  <c r="F4" i="6"/>
  <c r="D7" i="4"/>
  <c r="E7" i="4"/>
  <c r="K27" i="5"/>
  <c r="J27" i="5"/>
  <c r="E27" i="5"/>
  <c r="D27" i="5"/>
  <c r="L25" i="5"/>
  <c r="F25" i="5"/>
  <c r="L24" i="5"/>
  <c r="F24" i="5"/>
  <c r="L23" i="5"/>
  <c r="F23" i="5"/>
  <c r="L22" i="5"/>
  <c r="F22" i="5"/>
  <c r="L21" i="5"/>
  <c r="F21" i="5"/>
  <c r="L20" i="5"/>
  <c r="F20" i="5"/>
  <c r="L19" i="5"/>
  <c r="F19" i="5"/>
  <c r="L18" i="5"/>
  <c r="F18" i="5"/>
  <c r="L17" i="5"/>
  <c r="F17" i="5"/>
  <c r="L16" i="5"/>
  <c r="F16" i="5"/>
  <c r="L15" i="5"/>
  <c r="F15" i="5"/>
  <c r="L14" i="5"/>
  <c r="F14" i="5"/>
  <c r="L13" i="5"/>
  <c r="F13" i="5"/>
  <c r="L12" i="5"/>
  <c r="F12" i="5"/>
  <c r="L11" i="5"/>
  <c r="F11" i="5"/>
  <c r="L10" i="5"/>
  <c r="F10" i="5"/>
  <c r="L9" i="5"/>
  <c r="F9" i="5"/>
  <c r="L8" i="5"/>
  <c r="F8" i="5"/>
  <c r="L7" i="5"/>
  <c r="F7" i="5"/>
  <c r="L6" i="5"/>
  <c r="F6" i="5"/>
  <c r="L5" i="5"/>
  <c r="F5" i="5"/>
  <c r="L4" i="5"/>
  <c r="L27" i="5"/>
  <c r="F4" i="5"/>
  <c r="F27" i="5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8" i="4"/>
  <c r="E5" i="4"/>
  <c r="D5" i="4"/>
  <c r="C5" i="4"/>
  <c r="B5" i="4"/>
  <c r="E4" i="4"/>
  <c r="D4" i="4"/>
  <c r="C4" i="4"/>
  <c r="B4" i="4"/>
  <c r="E27" i="1"/>
  <c r="K27" i="3"/>
  <c r="J27" i="3"/>
  <c r="E27" i="3"/>
  <c r="D27" i="3"/>
  <c r="L25" i="3"/>
  <c r="F25" i="3"/>
  <c r="L24" i="3"/>
  <c r="F24" i="3"/>
  <c r="L23" i="3"/>
  <c r="F23" i="3"/>
  <c r="L22" i="3"/>
  <c r="F22" i="3"/>
  <c r="L21" i="3"/>
  <c r="F21" i="3"/>
  <c r="L20" i="3"/>
  <c r="F20" i="3"/>
  <c r="L19" i="3"/>
  <c r="F19" i="3"/>
  <c r="L18" i="3"/>
  <c r="F18" i="3"/>
  <c r="L17" i="3"/>
  <c r="F17" i="3"/>
  <c r="L16" i="3"/>
  <c r="F16" i="3"/>
  <c r="L15" i="3"/>
  <c r="F15" i="3"/>
  <c r="L14" i="3"/>
  <c r="F14" i="3"/>
  <c r="L13" i="3"/>
  <c r="F13" i="3"/>
  <c r="L12" i="3"/>
  <c r="F12" i="3"/>
  <c r="L11" i="3"/>
  <c r="F11" i="3"/>
  <c r="L10" i="3"/>
  <c r="F10" i="3"/>
  <c r="L9" i="3"/>
  <c r="F9" i="3"/>
  <c r="L8" i="3"/>
  <c r="F8" i="3"/>
  <c r="L7" i="3"/>
  <c r="F7" i="3"/>
  <c r="L6" i="3"/>
  <c r="F6" i="3"/>
  <c r="L5" i="3"/>
  <c r="F5" i="3"/>
  <c r="L4" i="3"/>
  <c r="F4" i="3"/>
  <c r="D27" i="1"/>
  <c r="K27" i="1"/>
  <c r="J27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4" i="1"/>
  <c r="D53" i="4"/>
  <c r="F5" i="4"/>
  <c r="E53" i="4"/>
  <c r="F53" i="4"/>
  <c r="F51" i="4"/>
  <c r="F9" i="4"/>
  <c r="F28" i="10"/>
  <c r="F38" i="4"/>
  <c r="F40" i="4"/>
  <c r="F37" i="9"/>
  <c r="E28" i="4"/>
  <c r="F32" i="4"/>
  <c r="F34" i="4"/>
  <c r="L37" i="8"/>
  <c r="F37" i="8"/>
  <c r="F27" i="6"/>
  <c r="L27" i="3"/>
  <c r="F27" i="3"/>
  <c r="D28" i="4"/>
  <c r="D44" i="4"/>
  <c r="L27" i="1"/>
  <c r="F4" i="4"/>
  <c r="F19" i="1"/>
  <c r="F20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21" i="1"/>
  <c r="F22" i="1"/>
  <c r="F23" i="1"/>
  <c r="F24" i="1"/>
  <c r="F25" i="1"/>
  <c r="F4" i="1"/>
  <c r="E44" i="4"/>
  <c r="F44" i="4"/>
  <c r="F46" i="4"/>
  <c r="F28" i="4"/>
  <c r="F27" i="1"/>
  <c r="D46" i="4"/>
  <c r="F50" i="4"/>
  <c r="E46" i="4"/>
</calcChain>
</file>

<file path=xl/sharedStrings.xml><?xml version="1.0" encoding="utf-8"?>
<sst xmlns="http://schemas.openxmlformats.org/spreadsheetml/2006/main" count="193" uniqueCount="62">
  <si>
    <t>Item</t>
  </si>
  <si>
    <t>Date</t>
  </si>
  <si>
    <t>Income</t>
  </si>
  <si>
    <t>Expense</t>
  </si>
  <si>
    <t>Money Box</t>
  </si>
  <si>
    <t>Float</t>
  </si>
  <si>
    <t>Total</t>
  </si>
  <si>
    <t>Profit</t>
  </si>
  <si>
    <t>Non-Uniform Day</t>
  </si>
  <si>
    <t>Events</t>
  </si>
  <si>
    <t>Event</t>
  </si>
  <si>
    <t>Xmas Fayre</t>
  </si>
  <si>
    <t>Children gifts</t>
  </si>
  <si>
    <t>Childs Raffle</t>
  </si>
  <si>
    <t>Adult Raffle</t>
  </si>
  <si>
    <t>Name the Elf</t>
  </si>
  <si>
    <t>Gifts mugs yr 4,5,6</t>
  </si>
  <si>
    <t>Gifts coluring set yr 3</t>
  </si>
  <si>
    <t>Gifts books yr rec,1,2</t>
  </si>
  <si>
    <t>Wrapping paper</t>
  </si>
  <si>
    <t>Donations</t>
  </si>
  <si>
    <t>Siobhan - Receipt Received</t>
  </si>
  <si>
    <t>Derek - Receipt Received</t>
  </si>
  <si>
    <t>Balloons &amp; Party - Receipt Received</t>
  </si>
  <si>
    <t>Notes</t>
  </si>
  <si>
    <t>Santa Stroll</t>
  </si>
  <si>
    <t>Santa Stoll</t>
  </si>
  <si>
    <t>Childrens Donations</t>
  </si>
  <si>
    <t>Sponsorship</t>
  </si>
  <si>
    <t>Xmas Craft Gifts</t>
  </si>
  <si>
    <t>Commision - Craft Gifts</t>
  </si>
  <si>
    <t>Other Income</t>
  </si>
  <si>
    <t>M&amp;G</t>
  </si>
  <si>
    <t>2nd Hand Uniform</t>
  </si>
  <si>
    <t>Giving Machine</t>
  </si>
  <si>
    <t>Co Op Cards</t>
  </si>
  <si>
    <t>Amazon Commsion</t>
  </si>
  <si>
    <t>Ongoing</t>
  </si>
  <si>
    <t>Expenditure</t>
  </si>
  <si>
    <t>Posters (Cheque)</t>
  </si>
  <si>
    <t>Police Donation (Cheque)</t>
  </si>
  <si>
    <t>ParentKind PA fees</t>
  </si>
  <si>
    <t>School Library</t>
  </si>
  <si>
    <t>Snack items for easter</t>
  </si>
  <si>
    <t>paid to Michelle from Derek(Derek to collect from non uniform day reciepts available)</t>
  </si>
  <si>
    <t>Total Income/Expenditure</t>
  </si>
  <si>
    <t>Banking</t>
  </si>
  <si>
    <t>Opening Balance</t>
  </si>
  <si>
    <t>Balance</t>
  </si>
  <si>
    <t>Deposit</t>
  </si>
  <si>
    <t>Withdrawl</t>
  </si>
  <si>
    <t>Total Balance</t>
  </si>
  <si>
    <t>Petty Cash</t>
  </si>
  <si>
    <t>Petty Cash Total</t>
  </si>
  <si>
    <t>Banking/Petty Cash</t>
  </si>
  <si>
    <t>Parent Kind</t>
  </si>
  <si>
    <t>Cauliflour Group</t>
  </si>
  <si>
    <t>Amazon Group</t>
  </si>
  <si>
    <t>The Giving Machine</t>
  </si>
  <si>
    <t>£2000 cheque for the school to go out, but isn't appearing on the statement 28th May - 27th June</t>
  </si>
  <si>
    <t>Charities Trust</t>
  </si>
  <si>
    <t>Cheque Paid 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</si>
</sst>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£&quot;* #,##0.00_-;\-&quot;£&quot;* #,##0.00_-;_-&quot;£&quot;* &quot;-&quot;??_-;_-@_-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indexed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7" fontId="1" fillId="0" borderId="9" xfId="0" applyNumberFormat="1" applyFont="1" applyBorder="1" applyAlignment="1">
      <alignment horizontal="center" vertical="center"/>
    </xf>
    <xf numFmtId="17" fontId="1" fillId="0" borderId="0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64" fontId="2" fillId="2" borderId="16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7" fontId="4" fillId="3" borderId="1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6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theme="4"/>
  </sheetPr>
  <dimension ref="B1:H55"/>
  <sheetViews>
    <sheetView tabSelected="1" topLeftCell="A22" workbookViewId="0">
      <selection activeCell="D50" sqref="D50"/>
    </sheetView>
  </sheetViews>
  <sheetFormatPr baseColWidth="10" defaultColWidth="8.83203125" defaultRowHeight="12" x14ac:dyDescent="0.2"/>
  <cols>
    <col min="1" max="1" width="3.33203125" style="1" customWidth="1"/>
    <col min="2" max="2" width="19" style="1" bestFit="1" customWidth="1"/>
    <col min="3" max="12" width="13.83203125" style="1" customWidth="1"/>
    <col min="13" max="16384" width="8.83203125" style="1"/>
  </cols>
  <sheetData>
    <row r="1" spans="2:6" ht="13" thickBot="1" x14ac:dyDescent="0.25"/>
    <row r="2" spans="2:6" s="3" customFormat="1" ht="13" thickBot="1" x14ac:dyDescent="0.25">
      <c r="B2" s="43" t="s">
        <v>9</v>
      </c>
      <c r="C2" s="44" t="s">
        <v>1</v>
      </c>
      <c r="D2" s="45" t="s">
        <v>2</v>
      </c>
      <c r="E2" s="45" t="s">
        <v>3</v>
      </c>
      <c r="F2" s="46" t="s">
        <v>7</v>
      </c>
    </row>
    <row r="3" spans="2:6" ht="5" customHeight="1" thickBot="1" x14ac:dyDescent="0.25"/>
    <row r="4" spans="2:6" x14ac:dyDescent="0.2">
      <c r="B4" s="7" t="str">
        <f>'Non-Uniform Days'!B4</f>
        <v>Non-Uniform Day</v>
      </c>
      <c r="C4" s="8">
        <f>'Non-Uniform Days'!C4</f>
        <v>44127</v>
      </c>
      <c r="D4" s="9">
        <f>'Non-Uniform Days'!D4</f>
        <v>187</v>
      </c>
      <c r="E4" s="9">
        <f>'Non-Uniform Days'!E4</f>
        <v>0</v>
      </c>
      <c r="F4" s="10">
        <f>D4-E4</f>
        <v>187</v>
      </c>
    </row>
    <row r="5" spans="2:6" x14ac:dyDescent="0.2">
      <c r="B5" s="11" t="str">
        <f>'Non-Uniform Days'!B5</f>
        <v>Non-Uniform Day</v>
      </c>
      <c r="C5" s="12">
        <f>'Non-Uniform Days'!C5</f>
        <v>44281</v>
      </c>
      <c r="D5" s="13">
        <f>'Non-Uniform Days'!D5</f>
        <v>223</v>
      </c>
      <c r="E5" s="13">
        <f>'Non-Uniform Days'!E5</f>
        <v>83</v>
      </c>
      <c r="F5" s="14">
        <f t="shared" ref="F5:F26" si="0">D5-E5</f>
        <v>140</v>
      </c>
    </row>
    <row r="6" spans="2:6" x14ac:dyDescent="0.2">
      <c r="B6" s="11" t="str">
        <f>B5</f>
        <v>Non-Uniform Day</v>
      </c>
      <c r="C6" s="12">
        <f>'Non-Uniform Days'!C6</f>
        <v>44370</v>
      </c>
      <c r="D6" s="13">
        <f>'Non-Uniform Days'!D6</f>
        <v>139.1</v>
      </c>
      <c r="E6" s="13">
        <f>'Non-Uniform Days'!E6</f>
        <v>0</v>
      </c>
      <c r="F6" s="14">
        <f t="shared" si="0"/>
        <v>139.1</v>
      </c>
    </row>
    <row r="7" spans="2:6" x14ac:dyDescent="0.2">
      <c r="B7" s="11" t="str">
        <f>'Xmas Fayre'!B2</f>
        <v>Xmas Fayre</v>
      </c>
      <c r="C7" s="12">
        <f>'Xmas Fayre'!C2</f>
        <v>44176</v>
      </c>
      <c r="D7" s="13">
        <f>'Xmas Fayre'!D27</f>
        <v>634.5</v>
      </c>
      <c r="E7" s="13">
        <f>'Xmas Fayre'!E27</f>
        <v>244.96</v>
      </c>
      <c r="F7" s="14">
        <f t="shared" si="0"/>
        <v>389.53999999999996</v>
      </c>
    </row>
    <row r="8" spans="2:6" x14ac:dyDescent="0.2">
      <c r="B8" s="11" t="str">
        <f>'Santa Stroll'!B2</f>
        <v>Santa Stroll</v>
      </c>
      <c r="C8" s="12">
        <f>'Santa Stroll'!C2</f>
        <v>44167</v>
      </c>
      <c r="D8" s="13">
        <f>'Santa Stroll'!D27</f>
        <v>1056.06</v>
      </c>
      <c r="E8" s="13">
        <f>'Santa Stroll'!E27</f>
        <v>0</v>
      </c>
      <c r="F8" s="14">
        <f t="shared" si="0"/>
        <v>1056.06</v>
      </c>
    </row>
    <row r="9" spans="2:6" x14ac:dyDescent="0.2">
      <c r="B9" s="11" t="str">
        <f>'Xmas Craft Gifts'!B4</f>
        <v>Commision - Craft Gifts</v>
      </c>
      <c r="C9" s="33">
        <f>'Xmas Craft Gifts'!C4</f>
        <v>44166</v>
      </c>
      <c r="D9" s="13">
        <f>'Xmas Craft Gifts'!D4</f>
        <v>178.7</v>
      </c>
      <c r="E9" s="13">
        <f>'Xmas Craft Gifts'!E4</f>
        <v>0</v>
      </c>
      <c r="F9" s="14">
        <f t="shared" si="0"/>
        <v>178.7</v>
      </c>
    </row>
    <row r="10" spans="2:6" x14ac:dyDescent="0.2">
      <c r="B10" s="11" t="str">
        <f>'Non-Uniform Days'!B7</f>
        <v>Non-Uniform Day</v>
      </c>
      <c r="C10" s="12">
        <f>'Non-Uniform Days'!C7</f>
        <v>44488</v>
      </c>
      <c r="D10" s="13">
        <f>'Non-Uniform Days'!D7</f>
        <v>115</v>
      </c>
      <c r="E10" s="13">
        <f>'Non-Uniform Days'!E7</f>
        <v>0</v>
      </c>
      <c r="F10" s="14">
        <f t="shared" si="0"/>
        <v>115</v>
      </c>
    </row>
    <row r="11" spans="2:6" x14ac:dyDescent="0.2">
      <c r="B11" s="11"/>
      <c r="C11" s="12"/>
      <c r="D11" s="13"/>
      <c r="E11" s="13"/>
      <c r="F11" s="14">
        <f t="shared" si="0"/>
        <v>0</v>
      </c>
    </row>
    <row r="12" spans="2:6" x14ac:dyDescent="0.2">
      <c r="B12" s="11"/>
      <c r="C12" s="12"/>
      <c r="D12" s="13"/>
      <c r="E12" s="13"/>
      <c r="F12" s="14">
        <f t="shared" si="0"/>
        <v>0</v>
      </c>
    </row>
    <row r="13" spans="2:6" x14ac:dyDescent="0.2">
      <c r="B13" s="11"/>
      <c r="C13" s="12"/>
      <c r="D13" s="13"/>
      <c r="E13" s="13"/>
      <c r="F13" s="14">
        <f t="shared" si="0"/>
        <v>0</v>
      </c>
    </row>
    <row r="14" spans="2:6" x14ac:dyDescent="0.2">
      <c r="B14" s="11"/>
      <c r="C14" s="12"/>
      <c r="D14" s="13"/>
      <c r="E14" s="13"/>
      <c r="F14" s="14">
        <f t="shared" si="0"/>
        <v>0</v>
      </c>
    </row>
    <row r="15" spans="2:6" x14ac:dyDescent="0.2">
      <c r="B15" s="11"/>
      <c r="C15" s="12"/>
      <c r="D15" s="13"/>
      <c r="E15" s="13"/>
      <c r="F15" s="14">
        <f t="shared" si="0"/>
        <v>0</v>
      </c>
    </row>
    <row r="16" spans="2:6" x14ac:dyDescent="0.2">
      <c r="B16" s="11"/>
      <c r="C16" s="12"/>
      <c r="D16" s="13"/>
      <c r="E16" s="13"/>
      <c r="F16" s="14">
        <f t="shared" si="0"/>
        <v>0</v>
      </c>
    </row>
    <row r="17" spans="2:7" x14ac:dyDescent="0.2">
      <c r="B17" s="11"/>
      <c r="C17" s="12"/>
      <c r="D17" s="13"/>
      <c r="E17" s="13"/>
      <c r="F17" s="14">
        <f t="shared" si="0"/>
        <v>0</v>
      </c>
    </row>
    <row r="18" spans="2:7" x14ac:dyDescent="0.2">
      <c r="B18" s="11"/>
      <c r="C18" s="12"/>
      <c r="D18" s="13"/>
      <c r="E18" s="13"/>
      <c r="F18" s="14">
        <f t="shared" si="0"/>
        <v>0</v>
      </c>
    </row>
    <row r="19" spans="2:7" x14ac:dyDescent="0.2">
      <c r="B19" s="11"/>
      <c r="C19" s="12"/>
      <c r="D19" s="13"/>
      <c r="E19" s="13"/>
      <c r="F19" s="14">
        <f t="shared" si="0"/>
        <v>0</v>
      </c>
    </row>
    <row r="20" spans="2:7" x14ac:dyDescent="0.2">
      <c r="B20" s="11"/>
      <c r="C20" s="12"/>
      <c r="D20" s="13"/>
      <c r="E20" s="13"/>
      <c r="F20" s="14">
        <f t="shared" si="0"/>
        <v>0</v>
      </c>
    </row>
    <row r="21" spans="2:7" x14ac:dyDescent="0.2">
      <c r="B21" s="11"/>
      <c r="C21" s="12"/>
      <c r="D21" s="13"/>
      <c r="E21" s="13"/>
      <c r="F21" s="14">
        <f t="shared" si="0"/>
        <v>0</v>
      </c>
    </row>
    <row r="22" spans="2:7" x14ac:dyDescent="0.2">
      <c r="B22" s="11"/>
      <c r="C22" s="12"/>
      <c r="D22" s="13"/>
      <c r="E22" s="13"/>
      <c r="F22" s="14">
        <f t="shared" si="0"/>
        <v>0</v>
      </c>
    </row>
    <row r="23" spans="2:7" x14ac:dyDescent="0.2">
      <c r="B23" s="11"/>
      <c r="C23" s="12"/>
      <c r="D23" s="13"/>
      <c r="E23" s="13"/>
      <c r="F23" s="14">
        <f t="shared" si="0"/>
        <v>0</v>
      </c>
    </row>
    <row r="24" spans="2:7" x14ac:dyDescent="0.2">
      <c r="B24" s="11"/>
      <c r="C24" s="12"/>
      <c r="D24" s="13"/>
      <c r="E24" s="15"/>
      <c r="F24" s="14">
        <f t="shared" si="0"/>
        <v>0</v>
      </c>
    </row>
    <row r="25" spans="2:7" x14ac:dyDescent="0.2">
      <c r="B25" s="11"/>
      <c r="C25" s="12"/>
      <c r="D25" s="13"/>
      <c r="E25" s="15"/>
      <c r="F25" s="14">
        <f t="shared" si="0"/>
        <v>0</v>
      </c>
    </row>
    <row r="26" spans="2:7" ht="13" thickBot="1" x14ac:dyDescent="0.25">
      <c r="B26" s="16"/>
      <c r="C26" s="26"/>
      <c r="D26" s="18"/>
      <c r="E26" s="17"/>
      <c r="F26" s="19">
        <f t="shared" si="0"/>
        <v>0</v>
      </c>
    </row>
    <row r="27" spans="2:7" ht="5" customHeight="1" thickBot="1" x14ac:dyDescent="0.25">
      <c r="D27" s="2"/>
      <c r="F27" s="2"/>
    </row>
    <row r="28" spans="2:7" ht="15" customHeight="1" thickBot="1" x14ac:dyDescent="0.25">
      <c r="B28" s="61" t="s">
        <v>6</v>
      </c>
      <c r="C28" s="62"/>
      <c r="D28" s="40">
        <f>SUM(D4:D26)</f>
        <v>2533.3599999999997</v>
      </c>
      <c r="E28" s="41">
        <f>SUM(E4:E26)</f>
        <v>327.96000000000004</v>
      </c>
      <c r="F28" s="42">
        <f t="shared" ref="F28" si="1">SUM(F4:F26)</f>
        <v>2205.3999999999996</v>
      </c>
      <c r="G28" s="60"/>
    </row>
    <row r="29" spans="2:7" ht="13" thickBot="1" x14ac:dyDescent="0.25">
      <c r="D29" s="2"/>
    </row>
    <row r="30" spans="2:7" ht="13" thickBot="1" x14ac:dyDescent="0.25">
      <c r="B30" s="43" t="str">
        <f>'Other Income'!B2</f>
        <v>Other Income</v>
      </c>
      <c r="C30" s="44" t="s">
        <v>1</v>
      </c>
      <c r="D30" s="45" t="s">
        <v>2</v>
      </c>
      <c r="E30" s="45" t="s">
        <v>3</v>
      </c>
      <c r="F30" s="46" t="s">
        <v>7</v>
      </c>
    </row>
    <row r="31" spans="2:7" ht="5" customHeight="1" thickBot="1" x14ac:dyDescent="0.25">
      <c r="D31" s="2"/>
    </row>
    <row r="32" spans="2:7" ht="13" thickBot="1" x14ac:dyDescent="0.25">
      <c r="B32" s="34" t="s">
        <v>31</v>
      </c>
      <c r="C32" s="35" t="s">
        <v>37</v>
      </c>
      <c r="D32" s="36">
        <f>'Other Income'!D37</f>
        <v>1754.19</v>
      </c>
      <c r="E32" s="36">
        <f>'Other Income'!E37</f>
        <v>0</v>
      </c>
      <c r="F32" s="37">
        <f>D32-E32</f>
        <v>1754.19</v>
      </c>
    </row>
    <row r="33" spans="2:7" ht="5" customHeight="1" thickBot="1" x14ac:dyDescent="0.25">
      <c r="D33" s="2"/>
    </row>
    <row r="34" spans="2:7" ht="15" customHeight="1" thickBot="1" x14ac:dyDescent="0.25">
      <c r="B34" s="61" t="s">
        <v>6</v>
      </c>
      <c r="C34" s="62"/>
      <c r="D34" s="40">
        <f>D32</f>
        <v>1754.19</v>
      </c>
      <c r="E34" s="41">
        <f>E32</f>
        <v>0</v>
      </c>
      <c r="F34" s="42">
        <f>F32</f>
        <v>1754.19</v>
      </c>
    </row>
    <row r="35" spans="2:7" ht="12.5" customHeight="1" thickBot="1" x14ac:dyDescent="0.25">
      <c r="D35" s="2"/>
    </row>
    <row r="36" spans="2:7" ht="12.5" customHeight="1" thickBot="1" x14ac:dyDescent="0.25">
      <c r="B36" s="43" t="str">
        <f>Expenditure!B2</f>
        <v>Expenditure</v>
      </c>
      <c r="C36" s="44" t="s">
        <v>1</v>
      </c>
      <c r="D36" s="45" t="s">
        <v>2</v>
      </c>
      <c r="E36" s="45" t="s">
        <v>3</v>
      </c>
      <c r="F36" s="46" t="s">
        <v>7</v>
      </c>
    </row>
    <row r="37" spans="2:7" ht="5" customHeight="1" thickBot="1" x14ac:dyDescent="0.25">
      <c r="D37" s="2"/>
    </row>
    <row r="38" spans="2:7" ht="13" thickBot="1" x14ac:dyDescent="0.25">
      <c r="B38" s="34" t="str">
        <f>B36</f>
        <v>Expenditure</v>
      </c>
      <c r="C38" s="35" t="s">
        <v>37</v>
      </c>
      <c r="D38" s="36">
        <f>Expenditure!D37</f>
        <v>0</v>
      </c>
      <c r="E38" s="36">
        <f>Expenditure!E37</f>
        <v>194</v>
      </c>
      <c r="F38" s="37">
        <f>D38-E38</f>
        <v>-194</v>
      </c>
    </row>
    <row r="39" spans="2:7" ht="5" customHeight="1" thickBot="1" x14ac:dyDescent="0.25">
      <c r="D39" s="2"/>
    </row>
    <row r="40" spans="2:7" ht="13" thickBot="1" x14ac:dyDescent="0.25">
      <c r="B40" s="61" t="s">
        <v>6</v>
      </c>
      <c r="C40" s="62"/>
      <c r="D40" s="40">
        <f>D38</f>
        <v>0</v>
      </c>
      <c r="E40" s="41">
        <f>E38</f>
        <v>194</v>
      </c>
      <c r="F40" s="42">
        <f>F38</f>
        <v>-194</v>
      </c>
    </row>
    <row r="41" spans="2:7" ht="13" thickBot="1" x14ac:dyDescent="0.25">
      <c r="D41" s="2"/>
    </row>
    <row r="42" spans="2:7" ht="13" thickBot="1" x14ac:dyDescent="0.25">
      <c r="B42" s="43" t="s">
        <v>45</v>
      </c>
      <c r="C42" s="44" t="s">
        <v>1</v>
      </c>
      <c r="D42" s="45" t="s">
        <v>2</v>
      </c>
      <c r="E42" s="45" t="s">
        <v>3</v>
      </c>
      <c r="F42" s="46" t="s">
        <v>7</v>
      </c>
    </row>
    <row r="43" spans="2:7" ht="5" customHeight="1" thickBot="1" x14ac:dyDescent="0.25">
      <c r="D43" s="2"/>
    </row>
    <row r="44" spans="2:7" ht="13" thickBot="1" x14ac:dyDescent="0.25">
      <c r="B44" s="34" t="str">
        <f>B42</f>
        <v>Total Income/Expenditure</v>
      </c>
      <c r="C44" s="35" t="s">
        <v>37</v>
      </c>
      <c r="D44" s="36">
        <f>D28+D34+D40</f>
        <v>4287.5499999999993</v>
      </c>
      <c r="E44" s="36">
        <f>E28+E34+E40</f>
        <v>521.96</v>
      </c>
      <c r="F44" s="37">
        <f>D44-E44</f>
        <v>3765.5899999999992</v>
      </c>
    </row>
    <row r="45" spans="2:7" ht="5" customHeight="1" thickBot="1" x14ac:dyDescent="0.25">
      <c r="D45" s="2"/>
    </row>
    <row r="46" spans="2:7" ht="13" thickBot="1" x14ac:dyDescent="0.25">
      <c r="B46" s="61" t="s">
        <v>6</v>
      </c>
      <c r="C46" s="62"/>
      <c r="D46" s="40">
        <f>D44</f>
        <v>4287.5499999999993</v>
      </c>
      <c r="E46" s="41">
        <f>E44</f>
        <v>521.96</v>
      </c>
      <c r="F46" s="42">
        <f>F44</f>
        <v>3765.5899999999992</v>
      </c>
      <c r="G46" s="2"/>
    </row>
    <row r="47" spans="2:7" ht="13" thickBot="1" x14ac:dyDescent="0.25"/>
    <row r="48" spans="2:7" ht="13" thickBot="1" x14ac:dyDescent="0.25">
      <c r="B48" s="43" t="s">
        <v>54</v>
      </c>
      <c r="C48" s="44" t="s">
        <v>1</v>
      </c>
      <c r="D48" s="45" t="s">
        <v>49</v>
      </c>
      <c r="E48" s="45" t="s">
        <v>50</v>
      </c>
      <c r="F48" s="46" t="s">
        <v>48</v>
      </c>
    </row>
    <row r="49" spans="2:8" ht="5" customHeight="1" thickBot="1" x14ac:dyDescent="0.25">
      <c r="D49" s="2"/>
    </row>
    <row r="50" spans="2:8" x14ac:dyDescent="0.2">
      <c r="B50" s="7" t="s">
        <v>46</v>
      </c>
      <c r="C50" s="8" t="s">
        <v>37</v>
      </c>
      <c r="D50" s="9">
        <f>Banking!D28</f>
        <v>4707.45</v>
      </c>
      <c r="E50" s="9">
        <f>Banking!E28</f>
        <v>111</v>
      </c>
      <c r="F50" s="10">
        <f>D50-E50</f>
        <v>4596.45</v>
      </c>
    </row>
    <row r="51" spans="2:8" ht="13" thickBot="1" x14ac:dyDescent="0.25">
      <c r="B51" s="16" t="s">
        <v>52</v>
      </c>
      <c r="C51" s="26" t="s">
        <v>37</v>
      </c>
      <c r="D51" s="18">
        <f>Banking!D32</f>
        <v>0</v>
      </c>
      <c r="E51" s="18">
        <f>Banking!E32</f>
        <v>0</v>
      </c>
      <c r="F51" s="19">
        <f>D51-E51</f>
        <v>0</v>
      </c>
    </row>
    <row r="52" spans="2:8" ht="5" customHeight="1" thickBot="1" x14ac:dyDescent="0.25"/>
    <row r="53" spans="2:8" ht="13" thickBot="1" x14ac:dyDescent="0.25">
      <c r="B53" s="61" t="s">
        <v>6</v>
      </c>
      <c r="C53" s="62"/>
      <c r="D53" s="40">
        <f>SUM(D50:D51)</f>
        <v>4707.45</v>
      </c>
      <c r="E53" s="41">
        <f>SUM(E50:E51)</f>
        <v>111</v>
      </c>
      <c r="F53" s="42">
        <f>D53-E53</f>
        <v>4596.45</v>
      </c>
      <c r="H53" s="2"/>
    </row>
    <row r="55" spans="2:8" x14ac:dyDescent="0.2">
      <c r="D55" s="2"/>
    </row>
  </sheetData>
  <mergeCells count="5">
    <mergeCell ref="B34:C34"/>
    <mergeCell ref="B28:C28"/>
    <mergeCell ref="B40:C40"/>
    <mergeCell ref="B46:C46"/>
    <mergeCell ref="B53:C53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/>
  <dimension ref="B1:F40"/>
  <sheetViews>
    <sheetView topLeftCell="A5" workbookViewId="0">
      <selection activeCell="H23" sqref="H23"/>
    </sheetView>
  </sheetViews>
  <sheetFormatPr baseColWidth="10" defaultColWidth="8.83203125" defaultRowHeight="12" x14ac:dyDescent="0.2"/>
  <cols>
    <col min="1" max="1" width="3.33203125" style="1" customWidth="1"/>
    <col min="2" max="11" width="13.83203125" style="1" customWidth="1"/>
    <col min="12" max="16384" width="8.83203125" style="1"/>
  </cols>
  <sheetData>
    <row r="1" spans="2:6" ht="13" thickBot="1" x14ac:dyDescent="0.25"/>
    <row r="2" spans="2:6" s="3" customFormat="1" ht="13" thickBot="1" x14ac:dyDescent="0.25">
      <c r="B2" s="4" t="s">
        <v>46</v>
      </c>
      <c r="C2" s="25" t="s">
        <v>1</v>
      </c>
      <c r="D2" s="25" t="s">
        <v>49</v>
      </c>
      <c r="E2" s="5" t="s">
        <v>50</v>
      </c>
      <c r="F2" s="6" t="s">
        <v>48</v>
      </c>
    </row>
    <row r="3" spans="2:6" ht="5" customHeight="1" thickBot="1" x14ac:dyDescent="0.25"/>
    <row r="4" spans="2:6" x14ac:dyDescent="0.2">
      <c r="B4" s="55" t="s">
        <v>47</v>
      </c>
      <c r="C4" s="56">
        <v>44131</v>
      </c>
      <c r="D4" s="57">
        <v>84.45</v>
      </c>
      <c r="E4" s="57">
        <v>0</v>
      </c>
      <c r="F4" s="58">
        <f>D4-E4</f>
        <v>84.45</v>
      </c>
    </row>
    <row r="5" spans="2:6" x14ac:dyDescent="0.2">
      <c r="B5" s="11" t="s">
        <v>49</v>
      </c>
      <c r="C5" s="12">
        <v>44105</v>
      </c>
      <c r="D5" s="13">
        <v>190</v>
      </c>
      <c r="E5" s="13">
        <v>0</v>
      </c>
      <c r="F5" s="14">
        <f t="shared" ref="F5:F26" si="0">D5-E5</f>
        <v>190</v>
      </c>
    </row>
    <row r="6" spans="2:6" x14ac:dyDescent="0.2">
      <c r="B6" s="11" t="s">
        <v>49</v>
      </c>
      <c r="C6" s="12">
        <v>44166</v>
      </c>
      <c r="D6" s="13">
        <v>1055.8</v>
      </c>
      <c r="E6" s="13">
        <v>0</v>
      </c>
      <c r="F6" s="14">
        <f t="shared" si="0"/>
        <v>1055.8</v>
      </c>
    </row>
    <row r="7" spans="2:6" x14ac:dyDescent="0.2">
      <c r="B7" s="11" t="s">
        <v>55</v>
      </c>
      <c r="C7" s="12">
        <v>44200</v>
      </c>
      <c r="D7" s="13">
        <v>0</v>
      </c>
      <c r="E7" s="13">
        <v>111</v>
      </c>
      <c r="F7" s="14">
        <f t="shared" si="0"/>
        <v>-111</v>
      </c>
    </row>
    <row r="8" spans="2:6" x14ac:dyDescent="0.2">
      <c r="B8" s="11" t="s">
        <v>49</v>
      </c>
      <c r="C8" s="12">
        <v>44218</v>
      </c>
      <c r="D8" s="13">
        <v>607.6</v>
      </c>
      <c r="E8" s="13">
        <v>0</v>
      </c>
      <c r="F8" s="14">
        <f t="shared" si="0"/>
        <v>607.6</v>
      </c>
    </row>
    <row r="9" spans="2:6" x14ac:dyDescent="0.2">
      <c r="B9" s="11" t="s">
        <v>56</v>
      </c>
      <c r="C9" s="12">
        <v>44221</v>
      </c>
      <c r="D9" s="13">
        <v>178.7</v>
      </c>
      <c r="E9" s="13">
        <v>0</v>
      </c>
      <c r="F9" s="14">
        <f t="shared" si="0"/>
        <v>178.7</v>
      </c>
    </row>
    <row r="10" spans="2:6" x14ac:dyDescent="0.2">
      <c r="B10" s="11" t="s">
        <v>57</v>
      </c>
      <c r="C10" s="12">
        <v>44238</v>
      </c>
      <c r="D10" s="13">
        <v>37.5</v>
      </c>
      <c r="E10" s="13">
        <v>0</v>
      </c>
      <c r="F10" s="14">
        <f t="shared" si="0"/>
        <v>37.5</v>
      </c>
    </row>
    <row r="11" spans="2:6" x14ac:dyDescent="0.2">
      <c r="B11" s="11" t="s">
        <v>58</v>
      </c>
      <c r="C11" s="12">
        <v>44246</v>
      </c>
      <c r="D11" s="13">
        <v>15.05</v>
      </c>
      <c r="E11" s="13">
        <v>0</v>
      </c>
      <c r="F11" s="14">
        <f t="shared" si="0"/>
        <v>15.05</v>
      </c>
    </row>
    <row r="12" spans="2:6" x14ac:dyDescent="0.2">
      <c r="B12" s="11" t="s">
        <v>49</v>
      </c>
      <c r="C12" s="12">
        <v>44302</v>
      </c>
      <c r="D12" s="13">
        <v>181.25</v>
      </c>
      <c r="E12" s="13">
        <v>0</v>
      </c>
      <c r="F12" s="14">
        <f t="shared" si="0"/>
        <v>181.25</v>
      </c>
    </row>
    <row r="13" spans="2:6" x14ac:dyDescent="0.2">
      <c r="B13" s="11" t="s">
        <v>58</v>
      </c>
      <c r="C13" s="12">
        <v>44313</v>
      </c>
      <c r="D13" s="13">
        <v>21.59</v>
      </c>
      <c r="E13" s="13">
        <v>0</v>
      </c>
      <c r="F13" s="14">
        <f t="shared" si="0"/>
        <v>21.59</v>
      </c>
    </row>
    <row r="14" spans="2:6" x14ac:dyDescent="0.2">
      <c r="B14" s="11" t="s">
        <v>57</v>
      </c>
      <c r="C14" s="12">
        <v>44340</v>
      </c>
      <c r="D14" s="13">
        <v>37.799999999999997</v>
      </c>
      <c r="E14" s="13">
        <v>0</v>
      </c>
      <c r="F14" s="14">
        <f t="shared" si="0"/>
        <v>37.799999999999997</v>
      </c>
    </row>
    <row r="15" spans="2:6" x14ac:dyDescent="0.2">
      <c r="B15" s="11" t="s">
        <v>58</v>
      </c>
      <c r="C15" s="12">
        <v>44365</v>
      </c>
      <c r="D15" s="13">
        <v>16.73</v>
      </c>
      <c r="E15" s="13">
        <v>0</v>
      </c>
      <c r="F15" s="14">
        <f t="shared" si="0"/>
        <v>16.73</v>
      </c>
    </row>
    <row r="16" spans="2:6" x14ac:dyDescent="0.2">
      <c r="B16" s="11" t="s">
        <v>49</v>
      </c>
      <c r="C16" s="12">
        <v>44370</v>
      </c>
      <c r="D16" s="13">
        <v>139.1</v>
      </c>
      <c r="E16" s="13">
        <v>0</v>
      </c>
      <c r="F16" s="14">
        <f t="shared" si="0"/>
        <v>139.1</v>
      </c>
    </row>
    <row r="17" spans="2:6" x14ac:dyDescent="0.2">
      <c r="B17" s="11" t="s">
        <v>60</v>
      </c>
      <c r="C17" s="12">
        <v>44397</v>
      </c>
      <c r="D17" s="13">
        <v>1600</v>
      </c>
      <c r="E17" s="13">
        <v>0</v>
      </c>
      <c r="F17" s="14">
        <f t="shared" si="0"/>
        <v>1600</v>
      </c>
    </row>
    <row r="18" spans="2:6" x14ac:dyDescent="0.2">
      <c r="B18" s="11" t="s">
        <v>57</v>
      </c>
      <c r="C18" s="12">
        <v>44425</v>
      </c>
      <c r="D18" s="13">
        <v>25.52</v>
      </c>
      <c r="E18" s="13">
        <v>0</v>
      </c>
      <c r="F18" s="14">
        <f t="shared" si="0"/>
        <v>25.52</v>
      </c>
    </row>
    <row r="19" spans="2:6" x14ac:dyDescent="0.2">
      <c r="B19" s="11" t="s">
        <v>61</v>
      </c>
      <c r="C19" s="12">
        <v>44453</v>
      </c>
      <c r="D19" s="13">
        <v>500</v>
      </c>
      <c r="E19" s="13">
        <v>0</v>
      </c>
      <c r="F19" s="14">
        <f t="shared" si="0"/>
        <v>500</v>
      </c>
    </row>
    <row r="20" spans="2:6" x14ac:dyDescent="0.2">
      <c r="B20" s="11" t="s">
        <v>58</v>
      </c>
      <c r="C20" s="12">
        <v>44463</v>
      </c>
      <c r="D20" s="13">
        <v>16.36</v>
      </c>
      <c r="E20" s="13">
        <v>0</v>
      </c>
      <c r="F20" s="14">
        <f t="shared" si="0"/>
        <v>16.36</v>
      </c>
    </row>
    <row r="21" spans="2:6" x14ac:dyDescent="0.2">
      <c r="B21" s="11"/>
      <c r="C21" s="12"/>
      <c r="D21" s="13"/>
      <c r="E21" s="13"/>
      <c r="F21" s="14">
        <f t="shared" si="0"/>
        <v>0</v>
      </c>
    </row>
    <row r="22" spans="2:6" x14ac:dyDescent="0.2">
      <c r="B22" s="11"/>
      <c r="C22" s="12"/>
      <c r="D22" s="13"/>
      <c r="E22" s="13"/>
      <c r="F22" s="14">
        <f t="shared" si="0"/>
        <v>0</v>
      </c>
    </row>
    <row r="23" spans="2:6" x14ac:dyDescent="0.2">
      <c r="B23" s="11"/>
      <c r="C23" s="12"/>
      <c r="D23" s="13"/>
      <c r="E23" s="13"/>
      <c r="F23" s="14">
        <f t="shared" si="0"/>
        <v>0</v>
      </c>
    </row>
    <row r="24" spans="2:6" x14ac:dyDescent="0.2">
      <c r="B24" s="11"/>
      <c r="C24" s="12"/>
      <c r="D24" s="13"/>
      <c r="E24" s="13"/>
      <c r="F24" s="14">
        <f t="shared" si="0"/>
        <v>0</v>
      </c>
    </row>
    <row r="25" spans="2:6" x14ac:dyDescent="0.2">
      <c r="B25" s="11"/>
      <c r="C25" s="12"/>
      <c r="D25" s="13"/>
      <c r="E25" s="13"/>
      <c r="F25" s="14">
        <f t="shared" si="0"/>
        <v>0</v>
      </c>
    </row>
    <row r="26" spans="2:6" ht="13" thickBot="1" x14ac:dyDescent="0.25">
      <c r="B26" s="16"/>
      <c r="C26" s="26"/>
      <c r="D26" s="18"/>
      <c r="E26" s="18"/>
      <c r="F26" s="19">
        <f t="shared" si="0"/>
        <v>0</v>
      </c>
    </row>
    <row r="27" spans="2:6" ht="5" customHeight="1" thickBot="1" x14ac:dyDescent="0.25">
      <c r="E27" s="2"/>
    </row>
    <row r="28" spans="2:6" ht="15" customHeight="1" thickBot="1" x14ac:dyDescent="0.25">
      <c r="B28" s="63" t="s">
        <v>51</v>
      </c>
      <c r="C28" s="64"/>
      <c r="D28" s="21">
        <f>SUM(D4:D26)</f>
        <v>4707.45</v>
      </c>
      <c r="E28" s="21">
        <f>SUM(E4:E26)</f>
        <v>111</v>
      </c>
      <c r="F28" s="20">
        <f>SUM(F4:F26)</f>
        <v>4596.45</v>
      </c>
    </row>
    <row r="29" spans="2:6" ht="13" thickBot="1" x14ac:dyDescent="0.25">
      <c r="E29" s="2"/>
    </row>
    <row r="30" spans="2:6" ht="13" thickBot="1" x14ac:dyDescent="0.25">
      <c r="B30" s="4" t="s">
        <v>52</v>
      </c>
      <c r="C30" s="25" t="s">
        <v>1</v>
      </c>
      <c r="D30" s="25" t="s">
        <v>49</v>
      </c>
      <c r="E30" s="5" t="s">
        <v>50</v>
      </c>
      <c r="F30" s="6" t="s">
        <v>48</v>
      </c>
    </row>
    <row r="31" spans="2:6" ht="5" customHeight="1" thickBot="1" x14ac:dyDescent="0.25"/>
    <row r="32" spans="2:6" ht="15" customHeight="1" thickBot="1" x14ac:dyDescent="0.25">
      <c r="B32" s="65" t="s">
        <v>53</v>
      </c>
      <c r="C32" s="66"/>
      <c r="D32" s="36">
        <v>0</v>
      </c>
      <c r="E32" s="36">
        <v>0</v>
      </c>
      <c r="F32" s="37">
        <f>D32-E32</f>
        <v>0</v>
      </c>
    </row>
    <row r="33" spans="2:5" x14ac:dyDescent="0.2">
      <c r="E33" s="2"/>
    </row>
    <row r="34" spans="2:5" x14ac:dyDescent="0.2">
      <c r="B34" s="59" t="s">
        <v>59</v>
      </c>
      <c r="E34" s="2"/>
    </row>
    <row r="35" spans="2:5" x14ac:dyDescent="0.2">
      <c r="E35" s="2"/>
    </row>
    <row r="36" spans="2:5" x14ac:dyDescent="0.2">
      <c r="E36" s="2"/>
    </row>
    <row r="37" spans="2:5" x14ac:dyDescent="0.2">
      <c r="E37" s="2"/>
    </row>
    <row r="38" spans="2:5" x14ac:dyDescent="0.2">
      <c r="E38" s="2"/>
    </row>
    <row r="39" spans="2:5" x14ac:dyDescent="0.2">
      <c r="E39" s="2"/>
    </row>
    <row r="40" spans="2:5" x14ac:dyDescent="0.2">
      <c r="E40" s="2"/>
    </row>
  </sheetData>
  <mergeCells count="2">
    <mergeCell ref="B28:C28"/>
    <mergeCell ref="B32:C32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B1:L45"/>
  <sheetViews>
    <sheetView workbookViewId="0">
      <selection activeCell="B7" sqref="B7:E7"/>
    </sheetView>
  </sheetViews>
  <sheetFormatPr baseColWidth="10" defaultColWidth="8.83203125" defaultRowHeight="12" x14ac:dyDescent="0.2"/>
  <cols>
    <col min="1" max="1" width="3.33203125" style="1" customWidth="1"/>
    <col min="2" max="6" width="13.83203125" style="1" customWidth="1"/>
    <col min="7" max="7" width="2.83203125" style="1" customWidth="1"/>
    <col min="8" max="8" width="25.83203125" style="1" customWidth="1"/>
    <col min="9" max="9" width="2.83203125" style="1" customWidth="1"/>
    <col min="10" max="17" width="13.83203125" style="1" customWidth="1"/>
    <col min="18" max="16384" width="8.83203125" style="1"/>
  </cols>
  <sheetData>
    <row r="1" spans="2:12" ht="13" thickBot="1" x14ac:dyDescent="0.25"/>
    <row r="2" spans="2:12" s="3" customFormat="1" ht="13" thickBot="1" x14ac:dyDescent="0.25">
      <c r="B2" s="43" t="s">
        <v>0</v>
      </c>
      <c r="C2" s="45" t="s">
        <v>1</v>
      </c>
      <c r="D2" s="45" t="s">
        <v>2</v>
      </c>
      <c r="E2" s="45" t="s">
        <v>3</v>
      </c>
      <c r="F2" s="46" t="s">
        <v>7</v>
      </c>
      <c r="G2" s="27"/>
      <c r="H2" s="47" t="s">
        <v>24</v>
      </c>
      <c r="J2" s="43" t="s">
        <v>4</v>
      </c>
      <c r="K2" s="45" t="s">
        <v>5</v>
      </c>
      <c r="L2" s="46" t="s">
        <v>6</v>
      </c>
    </row>
    <row r="3" spans="2:12" ht="5" customHeight="1" thickBot="1" x14ac:dyDescent="0.25"/>
    <row r="4" spans="2:12" x14ac:dyDescent="0.2">
      <c r="B4" s="7" t="s">
        <v>8</v>
      </c>
      <c r="C4" s="8">
        <v>44127</v>
      </c>
      <c r="D4" s="9">
        <v>187</v>
      </c>
      <c r="E4" s="9">
        <v>0</v>
      </c>
      <c r="F4" s="10">
        <f>D4-E4</f>
        <v>187</v>
      </c>
      <c r="G4" s="13"/>
      <c r="H4" s="29"/>
      <c r="J4" s="22"/>
      <c r="K4" s="9"/>
      <c r="L4" s="10">
        <f>SUM(J4:K4)</f>
        <v>0</v>
      </c>
    </row>
    <row r="5" spans="2:12" x14ac:dyDescent="0.2">
      <c r="B5" s="11" t="s">
        <v>8</v>
      </c>
      <c r="C5" s="12">
        <v>44281</v>
      </c>
      <c r="D5" s="13">
        <v>223</v>
      </c>
      <c r="E5" s="13">
        <v>83</v>
      </c>
      <c r="F5" s="14">
        <f t="shared" ref="F5:F25" si="0">D5-E5</f>
        <v>140</v>
      </c>
      <c r="G5" s="13"/>
      <c r="H5" s="30"/>
      <c r="J5" s="23"/>
      <c r="K5" s="13"/>
      <c r="L5" s="14">
        <f t="shared" ref="L5:L25" si="1">SUM(J5:K5)</f>
        <v>0</v>
      </c>
    </row>
    <row r="6" spans="2:12" x14ac:dyDescent="0.2">
      <c r="B6" s="11" t="s">
        <v>8</v>
      </c>
      <c r="C6" s="12">
        <v>44370</v>
      </c>
      <c r="D6" s="13">
        <v>139.1</v>
      </c>
      <c r="E6" s="13">
        <v>0</v>
      </c>
      <c r="F6" s="14">
        <f t="shared" si="0"/>
        <v>139.1</v>
      </c>
      <c r="G6" s="13"/>
      <c r="H6" s="30"/>
      <c r="J6" s="23"/>
      <c r="K6" s="13"/>
      <c r="L6" s="14">
        <f t="shared" si="1"/>
        <v>0</v>
      </c>
    </row>
    <row r="7" spans="2:12" x14ac:dyDescent="0.2">
      <c r="B7" s="11" t="s">
        <v>8</v>
      </c>
      <c r="C7" s="12">
        <v>44488</v>
      </c>
      <c r="D7" s="13">
        <v>115</v>
      </c>
      <c r="E7" s="13">
        <v>0</v>
      </c>
      <c r="F7" s="14">
        <f t="shared" si="0"/>
        <v>115</v>
      </c>
      <c r="G7" s="13"/>
      <c r="H7" s="30"/>
      <c r="J7" s="23"/>
      <c r="K7" s="13"/>
      <c r="L7" s="14">
        <f t="shared" si="1"/>
        <v>0</v>
      </c>
    </row>
    <row r="8" spans="2:12" x14ac:dyDescent="0.2">
      <c r="B8" s="11"/>
      <c r="C8" s="15"/>
      <c r="D8" s="13"/>
      <c r="E8" s="13"/>
      <c r="F8" s="14">
        <f t="shared" si="0"/>
        <v>0</v>
      </c>
      <c r="G8" s="13"/>
      <c r="H8" s="30"/>
      <c r="J8" s="23"/>
      <c r="K8" s="13"/>
      <c r="L8" s="14">
        <f t="shared" si="1"/>
        <v>0</v>
      </c>
    </row>
    <row r="9" spans="2:12" x14ac:dyDescent="0.2">
      <c r="B9" s="11"/>
      <c r="C9" s="15"/>
      <c r="D9" s="13"/>
      <c r="E9" s="13"/>
      <c r="F9" s="14">
        <f t="shared" si="0"/>
        <v>0</v>
      </c>
      <c r="G9" s="13"/>
      <c r="H9" s="30"/>
      <c r="J9" s="23"/>
      <c r="K9" s="13"/>
      <c r="L9" s="14">
        <f t="shared" si="1"/>
        <v>0</v>
      </c>
    </row>
    <row r="10" spans="2:12" x14ac:dyDescent="0.2">
      <c r="B10" s="11"/>
      <c r="C10" s="15"/>
      <c r="D10" s="13"/>
      <c r="E10" s="13"/>
      <c r="F10" s="14">
        <f t="shared" si="0"/>
        <v>0</v>
      </c>
      <c r="G10" s="13"/>
      <c r="H10" s="30"/>
      <c r="J10" s="23"/>
      <c r="K10" s="13"/>
      <c r="L10" s="14">
        <f t="shared" si="1"/>
        <v>0</v>
      </c>
    </row>
    <row r="11" spans="2:12" x14ac:dyDescent="0.2">
      <c r="B11" s="11"/>
      <c r="C11" s="15"/>
      <c r="D11" s="13"/>
      <c r="E11" s="13"/>
      <c r="F11" s="14">
        <f t="shared" si="0"/>
        <v>0</v>
      </c>
      <c r="G11" s="13"/>
      <c r="H11" s="30"/>
      <c r="J11" s="23"/>
      <c r="K11" s="13"/>
      <c r="L11" s="14">
        <f t="shared" si="1"/>
        <v>0</v>
      </c>
    </row>
    <row r="12" spans="2:12" x14ac:dyDescent="0.2">
      <c r="B12" s="11"/>
      <c r="C12" s="15"/>
      <c r="D12" s="13"/>
      <c r="E12" s="13"/>
      <c r="F12" s="14">
        <f t="shared" si="0"/>
        <v>0</v>
      </c>
      <c r="G12" s="13"/>
      <c r="H12" s="30"/>
      <c r="J12" s="23"/>
      <c r="K12" s="13"/>
      <c r="L12" s="14">
        <f t="shared" si="1"/>
        <v>0</v>
      </c>
    </row>
    <row r="13" spans="2:12" x14ac:dyDescent="0.2">
      <c r="B13" s="11"/>
      <c r="C13" s="15"/>
      <c r="D13" s="13"/>
      <c r="E13" s="13"/>
      <c r="F13" s="14">
        <f t="shared" si="0"/>
        <v>0</v>
      </c>
      <c r="G13" s="13"/>
      <c r="H13" s="30"/>
      <c r="J13" s="23"/>
      <c r="K13" s="13"/>
      <c r="L13" s="14">
        <f t="shared" si="1"/>
        <v>0</v>
      </c>
    </row>
    <row r="14" spans="2:12" x14ac:dyDescent="0.2">
      <c r="B14" s="11"/>
      <c r="C14" s="15"/>
      <c r="D14" s="13"/>
      <c r="E14" s="13"/>
      <c r="F14" s="14">
        <f t="shared" si="0"/>
        <v>0</v>
      </c>
      <c r="G14" s="13"/>
      <c r="H14" s="30"/>
      <c r="J14" s="23"/>
      <c r="K14" s="13"/>
      <c r="L14" s="14">
        <f t="shared" si="1"/>
        <v>0</v>
      </c>
    </row>
    <row r="15" spans="2:12" x14ac:dyDescent="0.2">
      <c r="B15" s="11"/>
      <c r="C15" s="15"/>
      <c r="D15" s="13"/>
      <c r="E15" s="13"/>
      <c r="F15" s="14">
        <f t="shared" si="0"/>
        <v>0</v>
      </c>
      <c r="G15" s="13"/>
      <c r="H15" s="30"/>
      <c r="J15" s="23"/>
      <c r="K15" s="13"/>
      <c r="L15" s="14">
        <f t="shared" si="1"/>
        <v>0</v>
      </c>
    </row>
    <row r="16" spans="2:12" x14ac:dyDescent="0.2">
      <c r="B16" s="11"/>
      <c r="C16" s="15"/>
      <c r="D16" s="13"/>
      <c r="E16" s="13"/>
      <c r="F16" s="14">
        <f t="shared" si="0"/>
        <v>0</v>
      </c>
      <c r="G16" s="13"/>
      <c r="H16" s="30"/>
      <c r="J16" s="23"/>
      <c r="K16" s="13"/>
      <c r="L16" s="14">
        <f t="shared" si="1"/>
        <v>0</v>
      </c>
    </row>
    <row r="17" spans="2:12" x14ac:dyDescent="0.2">
      <c r="B17" s="11"/>
      <c r="C17" s="15"/>
      <c r="D17" s="13"/>
      <c r="E17" s="13"/>
      <c r="F17" s="14">
        <f t="shared" si="0"/>
        <v>0</v>
      </c>
      <c r="G17" s="13"/>
      <c r="H17" s="30"/>
      <c r="J17" s="23"/>
      <c r="K17" s="13"/>
      <c r="L17" s="14">
        <f t="shared" si="1"/>
        <v>0</v>
      </c>
    </row>
    <row r="18" spans="2:12" x14ac:dyDescent="0.2">
      <c r="B18" s="11"/>
      <c r="C18" s="15"/>
      <c r="D18" s="13"/>
      <c r="E18" s="13"/>
      <c r="F18" s="14">
        <f t="shared" si="0"/>
        <v>0</v>
      </c>
      <c r="G18" s="13"/>
      <c r="H18" s="30"/>
      <c r="J18" s="23"/>
      <c r="K18" s="13"/>
      <c r="L18" s="14">
        <f t="shared" si="1"/>
        <v>0</v>
      </c>
    </row>
    <row r="19" spans="2:12" x14ac:dyDescent="0.2">
      <c r="B19" s="11"/>
      <c r="C19" s="15"/>
      <c r="D19" s="13"/>
      <c r="E19" s="13"/>
      <c r="F19" s="14">
        <f t="shared" si="0"/>
        <v>0</v>
      </c>
      <c r="G19" s="13"/>
      <c r="H19" s="30"/>
      <c r="J19" s="23"/>
      <c r="K19" s="13"/>
      <c r="L19" s="14">
        <f t="shared" si="1"/>
        <v>0</v>
      </c>
    </row>
    <row r="20" spans="2:12" x14ac:dyDescent="0.2">
      <c r="B20" s="11"/>
      <c r="C20" s="15"/>
      <c r="D20" s="13"/>
      <c r="E20" s="13"/>
      <c r="F20" s="14">
        <f t="shared" si="0"/>
        <v>0</v>
      </c>
      <c r="G20" s="13"/>
      <c r="H20" s="30"/>
      <c r="J20" s="23"/>
      <c r="K20" s="13"/>
      <c r="L20" s="14">
        <f t="shared" si="1"/>
        <v>0</v>
      </c>
    </row>
    <row r="21" spans="2:12" x14ac:dyDescent="0.2">
      <c r="B21" s="11"/>
      <c r="C21" s="15"/>
      <c r="D21" s="13"/>
      <c r="E21" s="13"/>
      <c r="F21" s="14">
        <f t="shared" si="0"/>
        <v>0</v>
      </c>
      <c r="G21" s="13"/>
      <c r="H21" s="30"/>
      <c r="J21" s="23"/>
      <c r="K21" s="13"/>
      <c r="L21" s="14">
        <f t="shared" si="1"/>
        <v>0</v>
      </c>
    </row>
    <row r="22" spans="2:12" x14ac:dyDescent="0.2">
      <c r="B22" s="11"/>
      <c r="C22" s="15"/>
      <c r="D22" s="13"/>
      <c r="E22" s="13"/>
      <c r="F22" s="14">
        <f t="shared" si="0"/>
        <v>0</v>
      </c>
      <c r="G22" s="13"/>
      <c r="H22" s="30"/>
      <c r="J22" s="23"/>
      <c r="K22" s="13"/>
      <c r="L22" s="14">
        <f t="shared" si="1"/>
        <v>0</v>
      </c>
    </row>
    <row r="23" spans="2:12" x14ac:dyDescent="0.2">
      <c r="B23" s="11"/>
      <c r="C23" s="15"/>
      <c r="D23" s="13"/>
      <c r="E23" s="15"/>
      <c r="F23" s="14">
        <f t="shared" si="0"/>
        <v>0</v>
      </c>
      <c r="G23" s="13"/>
      <c r="H23" s="30"/>
      <c r="J23" s="23"/>
      <c r="K23" s="13"/>
      <c r="L23" s="14">
        <f t="shared" si="1"/>
        <v>0</v>
      </c>
    </row>
    <row r="24" spans="2:12" x14ac:dyDescent="0.2">
      <c r="B24" s="11"/>
      <c r="C24" s="15"/>
      <c r="D24" s="13"/>
      <c r="E24" s="15"/>
      <c r="F24" s="14">
        <f t="shared" si="0"/>
        <v>0</v>
      </c>
      <c r="G24" s="13"/>
      <c r="H24" s="30"/>
      <c r="J24" s="23"/>
      <c r="K24" s="13"/>
      <c r="L24" s="14">
        <f t="shared" si="1"/>
        <v>0</v>
      </c>
    </row>
    <row r="25" spans="2:12" ht="13" thickBot="1" x14ac:dyDescent="0.25">
      <c r="B25" s="16"/>
      <c r="C25" s="17"/>
      <c r="D25" s="18"/>
      <c r="E25" s="17"/>
      <c r="F25" s="19">
        <f t="shared" si="0"/>
        <v>0</v>
      </c>
      <c r="G25" s="13"/>
      <c r="H25" s="31"/>
      <c r="J25" s="24"/>
      <c r="K25" s="18"/>
      <c r="L25" s="19">
        <f t="shared" si="1"/>
        <v>0</v>
      </c>
    </row>
    <row r="26" spans="2:12" ht="5" customHeight="1" thickBot="1" x14ac:dyDescent="0.25">
      <c r="D26" s="2"/>
      <c r="F26" s="2"/>
      <c r="G26" s="2"/>
      <c r="H26" s="2"/>
      <c r="J26" s="2"/>
      <c r="K26" s="2"/>
      <c r="L26" s="2"/>
    </row>
    <row r="27" spans="2:12" ht="13" thickBot="1" x14ac:dyDescent="0.25">
      <c r="B27" s="67" t="s">
        <v>6</v>
      </c>
      <c r="C27" s="68"/>
      <c r="D27" s="40">
        <f>SUM(D4:D25)</f>
        <v>664.1</v>
      </c>
      <c r="E27" s="41">
        <f>SUM(E4:E25)</f>
        <v>83</v>
      </c>
      <c r="F27" s="42">
        <f t="shared" ref="F27" si="2">SUM(F4:F25)</f>
        <v>581.1</v>
      </c>
      <c r="G27" s="28"/>
      <c r="H27" s="28"/>
      <c r="I27" s="3"/>
      <c r="J27" s="54">
        <f>SUM(J4:J25)</f>
        <v>0</v>
      </c>
      <c r="K27" s="41">
        <f t="shared" ref="K27:L27" si="3">SUM(K4:K25)</f>
        <v>0</v>
      </c>
      <c r="L27" s="42">
        <f t="shared" si="3"/>
        <v>0</v>
      </c>
    </row>
    <row r="28" spans="2:12" x14ac:dyDescent="0.2">
      <c r="D28" s="2"/>
    </row>
    <row r="29" spans="2:12" x14ac:dyDescent="0.2">
      <c r="D29" s="2"/>
    </row>
    <row r="30" spans="2:12" x14ac:dyDescent="0.2">
      <c r="D30" s="2"/>
    </row>
    <row r="31" spans="2:12" x14ac:dyDescent="0.2">
      <c r="D31" s="2"/>
    </row>
    <row r="32" spans="2:12" x14ac:dyDescent="0.2">
      <c r="D32" s="2"/>
    </row>
    <row r="33" spans="4:4" x14ac:dyDescent="0.2">
      <c r="D33" s="2"/>
    </row>
    <row r="34" spans="4:4" x14ac:dyDescent="0.2">
      <c r="D34" s="2"/>
    </row>
    <row r="35" spans="4:4" x14ac:dyDescent="0.2">
      <c r="D35" s="2"/>
    </row>
    <row r="36" spans="4:4" x14ac:dyDescent="0.2">
      <c r="D36" s="2"/>
    </row>
    <row r="37" spans="4:4" x14ac:dyDescent="0.2">
      <c r="D37" s="2"/>
    </row>
    <row r="38" spans="4:4" x14ac:dyDescent="0.2">
      <c r="D38" s="2"/>
    </row>
    <row r="39" spans="4:4" x14ac:dyDescent="0.2">
      <c r="D39" s="2"/>
    </row>
    <row r="40" spans="4:4" x14ac:dyDescent="0.2">
      <c r="D40" s="2"/>
    </row>
    <row r="41" spans="4:4" x14ac:dyDescent="0.2">
      <c r="D41" s="2"/>
    </row>
    <row r="42" spans="4:4" x14ac:dyDescent="0.2">
      <c r="D42" s="2"/>
    </row>
    <row r="43" spans="4:4" x14ac:dyDescent="0.2">
      <c r="D43" s="2"/>
    </row>
    <row r="44" spans="4:4" x14ac:dyDescent="0.2">
      <c r="D44" s="2"/>
    </row>
    <row r="45" spans="4:4" x14ac:dyDescent="0.2">
      <c r="D45" s="2"/>
    </row>
  </sheetData>
  <mergeCells count="1">
    <mergeCell ref="B27:C27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B1:L45"/>
  <sheetViews>
    <sheetView workbookViewId="0">
      <selection activeCell="I35" sqref="I35"/>
    </sheetView>
  </sheetViews>
  <sheetFormatPr baseColWidth="10" defaultColWidth="8.83203125" defaultRowHeight="12" x14ac:dyDescent="0.2"/>
  <cols>
    <col min="1" max="1" width="3.33203125" style="1" customWidth="1"/>
    <col min="2" max="2" width="15.1640625" style="1" bestFit="1" customWidth="1"/>
    <col min="3" max="6" width="13.83203125" style="1" customWidth="1"/>
    <col min="7" max="7" width="2.83203125" style="1" customWidth="1"/>
    <col min="8" max="8" width="25.83203125" style="1" customWidth="1"/>
    <col min="9" max="9" width="2.83203125" style="1" customWidth="1"/>
    <col min="10" max="17" width="13.83203125" style="1" customWidth="1"/>
    <col min="18" max="16384" width="8.83203125" style="1"/>
  </cols>
  <sheetData>
    <row r="1" spans="2:12" ht="13" thickBot="1" x14ac:dyDescent="0.25"/>
    <row r="2" spans="2:12" s="3" customFormat="1" ht="13" thickBot="1" x14ac:dyDescent="0.25">
      <c r="B2" s="48" t="s">
        <v>11</v>
      </c>
      <c r="C2" s="53">
        <v>44176</v>
      </c>
      <c r="D2" s="50" t="s">
        <v>2</v>
      </c>
      <c r="E2" s="50" t="s">
        <v>3</v>
      </c>
      <c r="F2" s="51" t="s">
        <v>7</v>
      </c>
      <c r="G2" s="27"/>
      <c r="H2" s="52" t="s">
        <v>24</v>
      </c>
      <c r="J2" s="48" t="s">
        <v>4</v>
      </c>
      <c r="K2" s="50" t="s">
        <v>5</v>
      </c>
      <c r="L2" s="51" t="s">
        <v>6</v>
      </c>
    </row>
    <row r="3" spans="2:12" ht="5" customHeight="1" thickBot="1" x14ac:dyDescent="0.25"/>
    <row r="4" spans="2:12" x14ac:dyDescent="0.2">
      <c r="B4" s="7" t="s">
        <v>12</v>
      </c>
      <c r="C4" s="8"/>
      <c r="D4" s="9">
        <v>304</v>
      </c>
      <c r="E4" s="9"/>
      <c r="F4" s="10">
        <f>D4-E4</f>
        <v>304</v>
      </c>
      <c r="G4" s="13"/>
      <c r="H4" s="29"/>
      <c r="J4" s="22"/>
      <c r="K4" s="9"/>
      <c r="L4" s="10">
        <f>SUM(J4:K4)</f>
        <v>0</v>
      </c>
    </row>
    <row r="5" spans="2:12" x14ac:dyDescent="0.2">
      <c r="B5" s="11" t="s">
        <v>13</v>
      </c>
      <c r="C5" s="12"/>
      <c r="D5" s="13">
        <v>138</v>
      </c>
      <c r="E5" s="13"/>
      <c r="F5" s="14">
        <f t="shared" ref="F5:F25" si="0">D5-E5</f>
        <v>138</v>
      </c>
      <c r="G5" s="13"/>
      <c r="H5" s="30"/>
      <c r="J5" s="23"/>
      <c r="K5" s="13"/>
      <c r="L5" s="14">
        <f t="shared" ref="L5:L25" si="1">SUM(J5:K5)</f>
        <v>0</v>
      </c>
    </row>
    <row r="6" spans="2:12" x14ac:dyDescent="0.2">
      <c r="B6" s="11" t="s">
        <v>14</v>
      </c>
      <c r="C6" s="12"/>
      <c r="D6" s="13">
        <v>122</v>
      </c>
      <c r="E6" s="13"/>
      <c r="F6" s="14">
        <f t="shared" si="0"/>
        <v>122</v>
      </c>
      <c r="G6" s="13"/>
      <c r="H6" s="30"/>
      <c r="J6" s="23"/>
      <c r="K6" s="13"/>
      <c r="L6" s="14">
        <f t="shared" si="1"/>
        <v>0</v>
      </c>
    </row>
    <row r="7" spans="2:12" x14ac:dyDescent="0.2">
      <c r="B7" s="11" t="s">
        <v>15</v>
      </c>
      <c r="C7" s="12"/>
      <c r="D7" s="13">
        <v>65.5</v>
      </c>
      <c r="E7" s="13"/>
      <c r="F7" s="14">
        <f t="shared" si="0"/>
        <v>65.5</v>
      </c>
      <c r="G7" s="13"/>
      <c r="H7" s="30"/>
      <c r="J7" s="23"/>
      <c r="K7" s="13"/>
      <c r="L7" s="14">
        <f t="shared" si="1"/>
        <v>0</v>
      </c>
    </row>
    <row r="8" spans="2:12" x14ac:dyDescent="0.2">
      <c r="B8" s="11" t="s">
        <v>16</v>
      </c>
      <c r="C8" s="12"/>
      <c r="D8" s="13">
        <v>0</v>
      </c>
      <c r="E8" s="13">
        <v>11.97</v>
      </c>
      <c r="F8" s="14">
        <f t="shared" si="0"/>
        <v>-11.97</v>
      </c>
      <c r="G8" s="13"/>
      <c r="H8" s="30" t="s">
        <v>21</v>
      </c>
      <c r="J8" s="23"/>
      <c r="K8" s="13"/>
      <c r="L8" s="14">
        <f t="shared" si="1"/>
        <v>0</v>
      </c>
    </row>
    <row r="9" spans="2:12" x14ac:dyDescent="0.2">
      <c r="B9" s="11" t="s">
        <v>17</v>
      </c>
      <c r="C9" s="12"/>
      <c r="D9" s="13">
        <v>0</v>
      </c>
      <c r="E9" s="13">
        <v>95</v>
      </c>
      <c r="F9" s="14">
        <f t="shared" si="0"/>
        <v>-95</v>
      </c>
      <c r="G9" s="13"/>
      <c r="H9" s="30" t="s">
        <v>23</v>
      </c>
      <c r="J9" s="23"/>
      <c r="K9" s="13"/>
      <c r="L9" s="14">
        <f t="shared" si="1"/>
        <v>0</v>
      </c>
    </row>
    <row r="10" spans="2:12" x14ac:dyDescent="0.2">
      <c r="B10" s="11" t="s">
        <v>18</v>
      </c>
      <c r="C10" s="12"/>
      <c r="D10" s="13">
        <v>0</v>
      </c>
      <c r="E10" s="13">
        <v>30</v>
      </c>
      <c r="F10" s="14">
        <f t="shared" si="0"/>
        <v>-30</v>
      </c>
      <c r="G10" s="13"/>
      <c r="H10" s="30" t="s">
        <v>22</v>
      </c>
      <c r="J10" s="23"/>
      <c r="K10" s="13"/>
      <c r="L10" s="14">
        <f t="shared" si="1"/>
        <v>0</v>
      </c>
    </row>
    <row r="11" spans="2:12" x14ac:dyDescent="0.2">
      <c r="B11" s="11" t="s">
        <v>19</v>
      </c>
      <c r="C11" s="12"/>
      <c r="D11" s="13">
        <v>0</v>
      </c>
      <c r="E11" s="13">
        <v>95</v>
      </c>
      <c r="F11" s="14">
        <f t="shared" si="0"/>
        <v>-95</v>
      </c>
      <c r="G11" s="13"/>
      <c r="H11" s="30" t="s">
        <v>22</v>
      </c>
      <c r="J11" s="23"/>
      <c r="K11" s="13"/>
      <c r="L11" s="14">
        <f t="shared" si="1"/>
        <v>0</v>
      </c>
    </row>
    <row r="12" spans="2:12" x14ac:dyDescent="0.2">
      <c r="B12" s="11" t="s">
        <v>20</v>
      </c>
      <c r="C12" s="12"/>
      <c r="D12" s="13">
        <v>5</v>
      </c>
      <c r="E12" s="13">
        <v>12.99</v>
      </c>
      <c r="F12" s="14">
        <f t="shared" si="0"/>
        <v>-7.99</v>
      </c>
      <c r="G12" s="13"/>
      <c r="H12" s="30" t="s">
        <v>22</v>
      </c>
      <c r="J12" s="23"/>
      <c r="K12" s="13"/>
      <c r="L12" s="14">
        <f t="shared" si="1"/>
        <v>0</v>
      </c>
    </row>
    <row r="13" spans="2:12" x14ac:dyDescent="0.2">
      <c r="B13" s="11"/>
      <c r="C13" s="12"/>
      <c r="D13" s="13"/>
      <c r="E13" s="13"/>
      <c r="F13" s="14">
        <f t="shared" si="0"/>
        <v>0</v>
      </c>
      <c r="G13" s="13"/>
      <c r="H13" s="30"/>
      <c r="J13" s="23"/>
      <c r="K13" s="13"/>
      <c r="L13" s="14">
        <f t="shared" si="1"/>
        <v>0</v>
      </c>
    </row>
    <row r="14" spans="2:12" x14ac:dyDescent="0.2">
      <c r="B14" s="11"/>
      <c r="C14" s="12"/>
      <c r="D14" s="13"/>
      <c r="E14" s="13"/>
      <c r="F14" s="14">
        <f t="shared" si="0"/>
        <v>0</v>
      </c>
      <c r="G14" s="13"/>
      <c r="H14" s="30"/>
      <c r="J14" s="23"/>
      <c r="K14" s="13"/>
      <c r="L14" s="14">
        <f t="shared" si="1"/>
        <v>0</v>
      </c>
    </row>
    <row r="15" spans="2:12" x14ac:dyDescent="0.2">
      <c r="B15" s="11"/>
      <c r="C15" s="12"/>
      <c r="D15" s="13"/>
      <c r="E15" s="13"/>
      <c r="F15" s="14">
        <f t="shared" si="0"/>
        <v>0</v>
      </c>
      <c r="G15" s="13"/>
      <c r="H15" s="30"/>
      <c r="J15" s="23"/>
      <c r="K15" s="13"/>
      <c r="L15" s="14">
        <f t="shared" si="1"/>
        <v>0</v>
      </c>
    </row>
    <row r="16" spans="2:12" x14ac:dyDescent="0.2">
      <c r="B16" s="11"/>
      <c r="C16" s="12"/>
      <c r="D16" s="13"/>
      <c r="E16" s="13"/>
      <c r="F16" s="14">
        <f t="shared" si="0"/>
        <v>0</v>
      </c>
      <c r="G16" s="13"/>
      <c r="H16" s="30"/>
      <c r="J16" s="23"/>
      <c r="K16" s="13"/>
      <c r="L16" s="14">
        <f t="shared" si="1"/>
        <v>0</v>
      </c>
    </row>
    <row r="17" spans="2:12" x14ac:dyDescent="0.2">
      <c r="B17" s="11"/>
      <c r="C17" s="12"/>
      <c r="D17" s="13"/>
      <c r="E17" s="13"/>
      <c r="F17" s="14">
        <f t="shared" si="0"/>
        <v>0</v>
      </c>
      <c r="G17" s="13"/>
      <c r="H17" s="30"/>
      <c r="J17" s="23"/>
      <c r="K17" s="13"/>
      <c r="L17" s="14">
        <f t="shared" si="1"/>
        <v>0</v>
      </c>
    </row>
    <row r="18" spans="2:12" x14ac:dyDescent="0.2">
      <c r="B18" s="11"/>
      <c r="C18" s="12"/>
      <c r="D18" s="13"/>
      <c r="E18" s="13"/>
      <c r="F18" s="14">
        <f t="shared" si="0"/>
        <v>0</v>
      </c>
      <c r="G18" s="13"/>
      <c r="H18" s="30"/>
      <c r="J18" s="23"/>
      <c r="K18" s="13"/>
      <c r="L18" s="14">
        <f t="shared" si="1"/>
        <v>0</v>
      </c>
    </row>
    <row r="19" spans="2:12" x14ac:dyDescent="0.2">
      <c r="B19" s="11"/>
      <c r="C19" s="12"/>
      <c r="D19" s="13"/>
      <c r="E19" s="13"/>
      <c r="F19" s="14">
        <f t="shared" si="0"/>
        <v>0</v>
      </c>
      <c r="G19" s="13"/>
      <c r="H19" s="30"/>
      <c r="J19" s="23"/>
      <c r="K19" s="13"/>
      <c r="L19" s="14">
        <f t="shared" si="1"/>
        <v>0</v>
      </c>
    </row>
    <row r="20" spans="2:12" x14ac:dyDescent="0.2">
      <c r="B20" s="11"/>
      <c r="C20" s="12"/>
      <c r="D20" s="13"/>
      <c r="E20" s="13"/>
      <c r="F20" s="14">
        <f t="shared" si="0"/>
        <v>0</v>
      </c>
      <c r="G20" s="13"/>
      <c r="H20" s="30"/>
      <c r="J20" s="23"/>
      <c r="K20" s="13"/>
      <c r="L20" s="14">
        <f t="shared" si="1"/>
        <v>0</v>
      </c>
    </row>
    <row r="21" spans="2:12" x14ac:dyDescent="0.2">
      <c r="B21" s="11"/>
      <c r="C21" s="12"/>
      <c r="D21" s="13"/>
      <c r="E21" s="13"/>
      <c r="F21" s="14">
        <f t="shared" si="0"/>
        <v>0</v>
      </c>
      <c r="G21" s="13"/>
      <c r="H21" s="30"/>
      <c r="J21" s="23"/>
      <c r="K21" s="13"/>
      <c r="L21" s="14">
        <f t="shared" si="1"/>
        <v>0</v>
      </c>
    </row>
    <row r="22" spans="2:12" x14ac:dyDescent="0.2">
      <c r="B22" s="11"/>
      <c r="C22" s="12"/>
      <c r="D22" s="13"/>
      <c r="E22" s="13"/>
      <c r="F22" s="14">
        <f t="shared" si="0"/>
        <v>0</v>
      </c>
      <c r="G22" s="13"/>
      <c r="H22" s="30"/>
      <c r="J22" s="23"/>
      <c r="K22" s="13"/>
      <c r="L22" s="14">
        <f t="shared" si="1"/>
        <v>0</v>
      </c>
    </row>
    <row r="23" spans="2:12" x14ac:dyDescent="0.2">
      <c r="B23" s="11"/>
      <c r="C23" s="12"/>
      <c r="D23" s="13"/>
      <c r="E23" s="15"/>
      <c r="F23" s="14">
        <f t="shared" si="0"/>
        <v>0</v>
      </c>
      <c r="G23" s="13"/>
      <c r="H23" s="30"/>
      <c r="J23" s="23"/>
      <c r="K23" s="13"/>
      <c r="L23" s="14">
        <f t="shared" si="1"/>
        <v>0</v>
      </c>
    </row>
    <row r="24" spans="2:12" x14ac:dyDescent="0.2">
      <c r="B24" s="11"/>
      <c r="C24" s="12"/>
      <c r="D24" s="13"/>
      <c r="E24" s="15"/>
      <c r="F24" s="14">
        <f t="shared" si="0"/>
        <v>0</v>
      </c>
      <c r="G24" s="13"/>
      <c r="H24" s="30"/>
      <c r="J24" s="23"/>
      <c r="K24" s="13"/>
      <c r="L24" s="14">
        <f t="shared" si="1"/>
        <v>0</v>
      </c>
    </row>
    <row r="25" spans="2:12" ht="13" thickBot="1" x14ac:dyDescent="0.25">
      <c r="B25" s="16"/>
      <c r="C25" s="26"/>
      <c r="D25" s="18"/>
      <c r="E25" s="17"/>
      <c r="F25" s="19">
        <f t="shared" si="0"/>
        <v>0</v>
      </c>
      <c r="G25" s="13"/>
      <c r="H25" s="31"/>
      <c r="J25" s="24"/>
      <c r="K25" s="18"/>
      <c r="L25" s="19">
        <f t="shared" si="1"/>
        <v>0</v>
      </c>
    </row>
    <row r="26" spans="2:12" ht="5" customHeight="1" thickBot="1" x14ac:dyDescent="0.25">
      <c r="D26" s="2"/>
      <c r="F26" s="2"/>
      <c r="G26" s="2"/>
      <c r="H26" s="2"/>
      <c r="J26" s="2"/>
      <c r="K26" s="2"/>
      <c r="L26" s="2"/>
    </row>
    <row r="27" spans="2:12" ht="13" thickBot="1" x14ac:dyDescent="0.25">
      <c r="B27" s="38" t="s">
        <v>6</v>
      </c>
      <c r="C27" s="39"/>
      <c r="D27" s="40">
        <f>SUM(D4:D25)</f>
        <v>634.5</v>
      </c>
      <c r="E27" s="41">
        <f>SUM(E4:E25)</f>
        <v>244.96</v>
      </c>
      <c r="F27" s="42">
        <f t="shared" ref="F27" si="2">SUM(F4:F25)</f>
        <v>389.53999999999996</v>
      </c>
      <c r="G27" s="28"/>
      <c r="H27" s="28"/>
      <c r="I27" s="3"/>
      <c r="J27" s="54">
        <f>SUM(J4:J25)</f>
        <v>0</v>
      </c>
      <c r="K27" s="41">
        <f t="shared" ref="K27:L27" si="3">SUM(K4:K25)</f>
        <v>0</v>
      </c>
      <c r="L27" s="42">
        <f t="shared" si="3"/>
        <v>0</v>
      </c>
    </row>
    <row r="28" spans="2:12" x14ac:dyDescent="0.2">
      <c r="D28" s="2"/>
    </row>
    <row r="29" spans="2:12" x14ac:dyDescent="0.2">
      <c r="D29" s="2"/>
    </row>
    <row r="30" spans="2:12" x14ac:dyDescent="0.2">
      <c r="D30" s="2"/>
    </row>
    <row r="31" spans="2:12" x14ac:dyDescent="0.2">
      <c r="D31" s="2"/>
    </row>
    <row r="32" spans="2:12" x14ac:dyDescent="0.2">
      <c r="D32" s="2"/>
    </row>
    <row r="33" spans="4:4" x14ac:dyDescent="0.2">
      <c r="D33" s="2"/>
    </row>
    <row r="34" spans="4:4" x14ac:dyDescent="0.2">
      <c r="D34" s="2"/>
    </row>
    <row r="35" spans="4:4" x14ac:dyDescent="0.2">
      <c r="D35" s="2"/>
    </row>
    <row r="36" spans="4:4" x14ac:dyDescent="0.2">
      <c r="D36" s="2"/>
    </row>
    <row r="37" spans="4:4" x14ac:dyDescent="0.2">
      <c r="D37" s="2"/>
    </row>
    <row r="38" spans="4:4" x14ac:dyDescent="0.2">
      <c r="D38" s="2"/>
    </row>
    <row r="39" spans="4:4" x14ac:dyDescent="0.2">
      <c r="D39" s="2"/>
    </row>
    <row r="40" spans="4:4" x14ac:dyDescent="0.2">
      <c r="D40" s="2"/>
    </row>
    <row r="41" spans="4:4" x14ac:dyDescent="0.2">
      <c r="D41" s="2"/>
    </row>
    <row r="42" spans="4:4" x14ac:dyDescent="0.2">
      <c r="D42" s="2"/>
    </row>
    <row r="43" spans="4:4" x14ac:dyDescent="0.2">
      <c r="D43" s="2"/>
    </row>
    <row r="44" spans="4:4" x14ac:dyDescent="0.2">
      <c r="D44" s="2"/>
    </row>
    <row r="45" spans="4:4" x14ac:dyDescent="0.2">
      <c r="D45" s="2"/>
    </row>
  </sheetData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B1:L45"/>
  <sheetViews>
    <sheetView workbookViewId="0">
      <selection activeCell="I35" sqref="I35"/>
    </sheetView>
  </sheetViews>
  <sheetFormatPr baseColWidth="10" defaultColWidth="8.83203125" defaultRowHeight="12" x14ac:dyDescent="0.2"/>
  <cols>
    <col min="1" max="1" width="3.33203125" style="1" customWidth="1"/>
    <col min="2" max="2" width="14.83203125" style="1" bestFit="1" customWidth="1"/>
    <col min="3" max="6" width="13.83203125" style="1" customWidth="1"/>
    <col min="7" max="7" width="2.83203125" style="1" customWidth="1"/>
    <col min="8" max="8" width="25.83203125" style="1" customWidth="1"/>
    <col min="9" max="9" width="2.83203125" style="1" customWidth="1"/>
    <col min="10" max="17" width="13.83203125" style="1" customWidth="1"/>
    <col min="18" max="16384" width="8.83203125" style="1"/>
  </cols>
  <sheetData>
    <row r="1" spans="2:12" ht="13" thickBot="1" x14ac:dyDescent="0.25"/>
    <row r="2" spans="2:12" s="3" customFormat="1" ht="13" thickBot="1" x14ac:dyDescent="0.25">
      <c r="B2" s="48" t="s">
        <v>25</v>
      </c>
      <c r="C2" s="53">
        <v>44167</v>
      </c>
      <c r="D2" s="50" t="s">
        <v>2</v>
      </c>
      <c r="E2" s="50" t="s">
        <v>3</v>
      </c>
      <c r="F2" s="51" t="s">
        <v>7</v>
      </c>
      <c r="G2" s="27"/>
      <c r="H2" s="52" t="s">
        <v>24</v>
      </c>
      <c r="J2" s="48" t="s">
        <v>4</v>
      </c>
      <c r="K2" s="50" t="s">
        <v>5</v>
      </c>
      <c r="L2" s="51" t="s">
        <v>6</v>
      </c>
    </row>
    <row r="3" spans="2:12" ht="5" customHeight="1" thickBot="1" x14ac:dyDescent="0.25"/>
    <row r="4" spans="2:12" x14ac:dyDescent="0.2">
      <c r="B4" s="7" t="s">
        <v>26</v>
      </c>
      <c r="C4" s="8"/>
      <c r="D4" s="9">
        <v>148</v>
      </c>
      <c r="E4" s="9">
        <v>0</v>
      </c>
      <c r="F4" s="10">
        <f>D4-E4</f>
        <v>148</v>
      </c>
      <c r="G4" s="13"/>
      <c r="H4" s="29"/>
      <c r="J4" s="22"/>
      <c r="K4" s="9"/>
      <c r="L4" s="10">
        <f>SUM(J4:K4)</f>
        <v>0</v>
      </c>
    </row>
    <row r="5" spans="2:12" x14ac:dyDescent="0.2">
      <c r="B5" s="11" t="s">
        <v>27</v>
      </c>
      <c r="C5" s="12"/>
      <c r="D5" s="13">
        <v>0</v>
      </c>
      <c r="E5" s="13">
        <v>0</v>
      </c>
      <c r="F5" s="14">
        <f t="shared" ref="F5:F25" si="0">D5-E5</f>
        <v>0</v>
      </c>
      <c r="G5" s="13"/>
      <c r="H5" s="30"/>
      <c r="J5" s="23"/>
      <c r="K5" s="13"/>
      <c r="L5" s="14">
        <f t="shared" ref="L5:L25" si="1">SUM(J5:K5)</f>
        <v>0</v>
      </c>
    </row>
    <row r="6" spans="2:12" x14ac:dyDescent="0.2">
      <c r="B6" s="11" t="s">
        <v>28</v>
      </c>
      <c r="C6" s="12"/>
      <c r="D6" s="13">
        <v>908.06</v>
      </c>
      <c r="E6" s="13">
        <v>0</v>
      </c>
      <c r="F6" s="14">
        <f t="shared" si="0"/>
        <v>908.06</v>
      </c>
      <c r="G6" s="13"/>
      <c r="H6" s="30"/>
      <c r="J6" s="23"/>
      <c r="K6" s="13"/>
      <c r="L6" s="14">
        <f t="shared" si="1"/>
        <v>0</v>
      </c>
    </row>
    <row r="7" spans="2:12" x14ac:dyDescent="0.2">
      <c r="B7" s="11"/>
      <c r="C7" s="12"/>
      <c r="D7" s="13"/>
      <c r="E7" s="13"/>
      <c r="F7" s="14">
        <f t="shared" si="0"/>
        <v>0</v>
      </c>
      <c r="G7" s="13"/>
      <c r="H7" s="30"/>
      <c r="J7" s="23"/>
      <c r="K7" s="13"/>
      <c r="L7" s="14">
        <f t="shared" si="1"/>
        <v>0</v>
      </c>
    </row>
    <row r="8" spans="2:12" x14ac:dyDescent="0.2">
      <c r="B8" s="11"/>
      <c r="C8" s="12"/>
      <c r="D8" s="13"/>
      <c r="E8" s="13"/>
      <c r="F8" s="14">
        <f t="shared" si="0"/>
        <v>0</v>
      </c>
      <c r="G8" s="13"/>
      <c r="H8" s="30"/>
      <c r="J8" s="23"/>
      <c r="K8" s="13"/>
      <c r="L8" s="14">
        <f t="shared" si="1"/>
        <v>0</v>
      </c>
    </row>
    <row r="9" spans="2:12" x14ac:dyDescent="0.2">
      <c r="B9" s="11"/>
      <c r="C9" s="12"/>
      <c r="D9" s="13"/>
      <c r="E9" s="13"/>
      <c r="F9" s="14">
        <f t="shared" si="0"/>
        <v>0</v>
      </c>
      <c r="G9" s="13"/>
      <c r="H9" s="30"/>
      <c r="J9" s="23"/>
      <c r="K9" s="13"/>
      <c r="L9" s="14">
        <f t="shared" si="1"/>
        <v>0</v>
      </c>
    </row>
    <row r="10" spans="2:12" x14ac:dyDescent="0.2">
      <c r="B10" s="11"/>
      <c r="C10" s="12"/>
      <c r="D10" s="13"/>
      <c r="E10" s="13"/>
      <c r="F10" s="14">
        <f t="shared" si="0"/>
        <v>0</v>
      </c>
      <c r="G10" s="13"/>
      <c r="H10" s="30"/>
      <c r="J10" s="23"/>
      <c r="K10" s="13"/>
      <c r="L10" s="14">
        <f t="shared" si="1"/>
        <v>0</v>
      </c>
    </row>
    <row r="11" spans="2:12" x14ac:dyDescent="0.2">
      <c r="B11" s="11"/>
      <c r="C11" s="12"/>
      <c r="D11" s="13"/>
      <c r="E11" s="13"/>
      <c r="F11" s="14">
        <f t="shared" si="0"/>
        <v>0</v>
      </c>
      <c r="G11" s="13"/>
      <c r="H11" s="30"/>
      <c r="J11" s="23"/>
      <c r="K11" s="13"/>
      <c r="L11" s="14">
        <f t="shared" si="1"/>
        <v>0</v>
      </c>
    </row>
    <row r="12" spans="2:12" x14ac:dyDescent="0.2">
      <c r="B12" s="11"/>
      <c r="C12" s="12"/>
      <c r="D12" s="13"/>
      <c r="E12" s="13"/>
      <c r="F12" s="14">
        <f t="shared" si="0"/>
        <v>0</v>
      </c>
      <c r="G12" s="13"/>
      <c r="H12" s="30"/>
      <c r="J12" s="23"/>
      <c r="K12" s="13"/>
      <c r="L12" s="14">
        <f t="shared" si="1"/>
        <v>0</v>
      </c>
    </row>
    <row r="13" spans="2:12" x14ac:dyDescent="0.2">
      <c r="B13" s="11"/>
      <c r="C13" s="12"/>
      <c r="D13" s="13"/>
      <c r="E13" s="13"/>
      <c r="F13" s="14">
        <f t="shared" si="0"/>
        <v>0</v>
      </c>
      <c r="G13" s="13"/>
      <c r="H13" s="30"/>
      <c r="J13" s="23"/>
      <c r="K13" s="13"/>
      <c r="L13" s="14">
        <f t="shared" si="1"/>
        <v>0</v>
      </c>
    </row>
    <row r="14" spans="2:12" x14ac:dyDescent="0.2">
      <c r="B14" s="11"/>
      <c r="C14" s="12"/>
      <c r="D14" s="13"/>
      <c r="E14" s="13"/>
      <c r="F14" s="14">
        <f t="shared" si="0"/>
        <v>0</v>
      </c>
      <c r="G14" s="13"/>
      <c r="H14" s="30"/>
      <c r="J14" s="23"/>
      <c r="K14" s="13"/>
      <c r="L14" s="14">
        <f t="shared" si="1"/>
        <v>0</v>
      </c>
    </row>
    <row r="15" spans="2:12" x14ac:dyDescent="0.2">
      <c r="B15" s="11"/>
      <c r="C15" s="12"/>
      <c r="D15" s="13"/>
      <c r="E15" s="13"/>
      <c r="F15" s="14">
        <f t="shared" si="0"/>
        <v>0</v>
      </c>
      <c r="G15" s="13"/>
      <c r="H15" s="30"/>
      <c r="J15" s="23"/>
      <c r="K15" s="13"/>
      <c r="L15" s="14">
        <f t="shared" si="1"/>
        <v>0</v>
      </c>
    </row>
    <row r="16" spans="2:12" x14ac:dyDescent="0.2">
      <c r="B16" s="11"/>
      <c r="C16" s="12"/>
      <c r="D16" s="13"/>
      <c r="E16" s="13"/>
      <c r="F16" s="14">
        <f t="shared" si="0"/>
        <v>0</v>
      </c>
      <c r="G16" s="13"/>
      <c r="H16" s="30"/>
      <c r="J16" s="23"/>
      <c r="K16" s="13"/>
      <c r="L16" s="14">
        <f t="shared" si="1"/>
        <v>0</v>
      </c>
    </row>
    <row r="17" spans="2:12" x14ac:dyDescent="0.2">
      <c r="B17" s="11"/>
      <c r="C17" s="12"/>
      <c r="D17" s="13"/>
      <c r="E17" s="13"/>
      <c r="F17" s="14">
        <f t="shared" si="0"/>
        <v>0</v>
      </c>
      <c r="G17" s="13"/>
      <c r="H17" s="30"/>
      <c r="J17" s="23"/>
      <c r="K17" s="13"/>
      <c r="L17" s="14">
        <f t="shared" si="1"/>
        <v>0</v>
      </c>
    </row>
    <row r="18" spans="2:12" x14ac:dyDescent="0.2">
      <c r="B18" s="11"/>
      <c r="C18" s="12"/>
      <c r="D18" s="13"/>
      <c r="E18" s="13"/>
      <c r="F18" s="14">
        <f t="shared" si="0"/>
        <v>0</v>
      </c>
      <c r="G18" s="13"/>
      <c r="H18" s="30"/>
      <c r="J18" s="23"/>
      <c r="K18" s="13"/>
      <c r="L18" s="14">
        <f t="shared" si="1"/>
        <v>0</v>
      </c>
    </row>
    <row r="19" spans="2:12" x14ac:dyDescent="0.2">
      <c r="B19" s="11"/>
      <c r="C19" s="12"/>
      <c r="D19" s="13"/>
      <c r="E19" s="13"/>
      <c r="F19" s="14">
        <f t="shared" si="0"/>
        <v>0</v>
      </c>
      <c r="G19" s="13"/>
      <c r="H19" s="30"/>
      <c r="J19" s="23"/>
      <c r="K19" s="13"/>
      <c r="L19" s="14">
        <f t="shared" si="1"/>
        <v>0</v>
      </c>
    </row>
    <row r="20" spans="2:12" x14ac:dyDescent="0.2">
      <c r="B20" s="11"/>
      <c r="C20" s="12"/>
      <c r="D20" s="13"/>
      <c r="E20" s="13"/>
      <c r="F20" s="14">
        <f t="shared" si="0"/>
        <v>0</v>
      </c>
      <c r="G20" s="13"/>
      <c r="H20" s="30"/>
      <c r="J20" s="23"/>
      <c r="K20" s="13"/>
      <c r="L20" s="14">
        <f t="shared" si="1"/>
        <v>0</v>
      </c>
    </row>
    <row r="21" spans="2:12" x14ac:dyDescent="0.2">
      <c r="B21" s="11"/>
      <c r="C21" s="12"/>
      <c r="D21" s="13"/>
      <c r="E21" s="13"/>
      <c r="F21" s="14">
        <f t="shared" si="0"/>
        <v>0</v>
      </c>
      <c r="G21" s="13"/>
      <c r="H21" s="30"/>
      <c r="J21" s="23"/>
      <c r="K21" s="13"/>
      <c r="L21" s="14">
        <f t="shared" si="1"/>
        <v>0</v>
      </c>
    </row>
    <row r="22" spans="2:12" x14ac:dyDescent="0.2">
      <c r="B22" s="11"/>
      <c r="C22" s="12"/>
      <c r="D22" s="13"/>
      <c r="E22" s="13"/>
      <c r="F22" s="14">
        <f t="shared" si="0"/>
        <v>0</v>
      </c>
      <c r="G22" s="13"/>
      <c r="H22" s="30"/>
      <c r="J22" s="23"/>
      <c r="K22" s="13"/>
      <c r="L22" s="14">
        <f t="shared" si="1"/>
        <v>0</v>
      </c>
    </row>
    <row r="23" spans="2:12" x14ac:dyDescent="0.2">
      <c r="B23" s="11"/>
      <c r="C23" s="12"/>
      <c r="D23" s="13"/>
      <c r="E23" s="15"/>
      <c r="F23" s="14">
        <f t="shared" si="0"/>
        <v>0</v>
      </c>
      <c r="G23" s="13"/>
      <c r="H23" s="30"/>
      <c r="J23" s="23"/>
      <c r="K23" s="13"/>
      <c r="L23" s="14">
        <f t="shared" si="1"/>
        <v>0</v>
      </c>
    </row>
    <row r="24" spans="2:12" x14ac:dyDescent="0.2">
      <c r="B24" s="11"/>
      <c r="C24" s="12"/>
      <c r="D24" s="13"/>
      <c r="E24" s="15"/>
      <c r="F24" s="14">
        <f t="shared" si="0"/>
        <v>0</v>
      </c>
      <c r="G24" s="13"/>
      <c r="H24" s="30"/>
      <c r="J24" s="23"/>
      <c r="K24" s="13"/>
      <c r="L24" s="14">
        <f t="shared" si="1"/>
        <v>0</v>
      </c>
    </row>
    <row r="25" spans="2:12" ht="13" thickBot="1" x14ac:dyDescent="0.25">
      <c r="B25" s="16"/>
      <c r="C25" s="26"/>
      <c r="D25" s="18"/>
      <c r="E25" s="17"/>
      <c r="F25" s="19">
        <f t="shared" si="0"/>
        <v>0</v>
      </c>
      <c r="G25" s="13"/>
      <c r="H25" s="31"/>
      <c r="J25" s="24"/>
      <c r="K25" s="18"/>
      <c r="L25" s="19">
        <f t="shared" si="1"/>
        <v>0</v>
      </c>
    </row>
    <row r="26" spans="2:12" ht="5" customHeight="1" thickBot="1" x14ac:dyDescent="0.25">
      <c r="D26" s="2"/>
      <c r="F26" s="2"/>
      <c r="G26" s="2"/>
      <c r="H26" s="2"/>
      <c r="J26" s="2"/>
      <c r="K26" s="2"/>
      <c r="L26" s="2"/>
    </row>
    <row r="27" spans="2:12" ht="13" thickBot="1" x14ac:dyDescent="0.25">
      <c r="B27" s="38" t="s">
        <v>6</v>
      </c>
      <c r="C27" s="39"/>
      <c r="D27" s="40">
        <f>SUM(D4:D25)</f>
        <v>1056.06</v>
      </c>
      <c r="E27" s="41">
        <f>SUM(E4:E25)</f>
        <v>0</v>
      </c>
      <c r="F27" s="42">
        <f t="shared" ref="F27" si="2">SUM(F4:F25)</f>
        <v>1056.06</v>
      </c>
      <c r="G27" s="28"/>
      <c r="H27" s="28"/>
      <c r="I27" s="3"/>
      <c r="J27" s="54">
        <f>SUM(J4:J25)</f>
        <v>0</v>
      </c>
      <c r="K27" s="41">
        <f t="shared" ref="K27:L27" si="3">SUM(K4:K25)</f>
        <v>0</v>
      </c>
      <c r="L27" s="42">
        <f t="shared" si="3"/>
        <v>0</v>
      </c>
    </row>
    <row r="28" spans="2:12" x14ac:dyDescent="0.2">
      <c r="D28" s="2"/>
    </row>
    <row r="29" spans="2:12" x14ac:dyDescent="0.2">
      <c r="D29" s="2"/>
    </row>
    <row r="30" spans="2:12" x14ac:dyDescent="0.2">
      <c r="D30" s="2"/>
    </row>
    <row r="31" spans="2:12" x14ac:dyDescent="0.2">
      <c r="D31" s="2"/>
    </row>
    <row r="32" spans="2:12" x14ac:dyDescent="0.2">
      <c r="D32" s="2"/>
    </row>
    <row r="33" spans="4:4" x14ac:dyDescent="0.2">
      <c r="D33" s="2"/>
    </row>
    <row r="34" spans="4:4" x14ac:dyDescent="0.2">
      <c r="D34" s="2"/>
    </row>
    <row r="35" spans="4:4" x14ac:dyDescent="0.2">
      <c r="D35" s="2"/>
    </row>
    <row r="36" spans="4:4" x14ac:dyDescent="0.2">
      <c r="D36" s="2"/>
    </row>
    <row r="37" spans="4:4" x14ac:dyDescent="0.2">
      <c r="D37" s="2"/>
    </row>
    <row r="38" spans="4:4" x14ac:dyDescent="0.2">
      <c r="D38" s="2"/>
    </row>
    <row r="39" spans="4:4" x14ac:dyDescent="0.2">
      <c r="D39" s="2"/>
    </row>
    <row r="40" spans="4:4" x14ac:dyDescent="0.2">
      <c r="D40" s="2"/>
    </row>
    <row r="41" spans="4:4" x14ac:dyDescent="0.2">
      <c r="D41" s="2"/>
    </row>
    <row r="42" spans="4:4" x14ac:dyDescent="0.2">
      <c r="D42" s="2"/>
    </row>
    <row r="43" spans="4:4" x14ac:dyDescent="0.2">
      <c r="D43" s="2"/>
    </row>
    <row r="44" spans="4:4" x14ac:dyDescent="0.2">
      <c r="D44" s="2"/>
    </row>
    <row r="45" spans="4:4" x14ac:dyDescent="0.2">
      <c r="D45" s="2"/>
    </row>
  </sheetData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/>
  <dimension ref="B1:L45"/>
  <sheetViews>
    <sheetView workbookViewId="0">
      <selection activeCell="B27" sqref="B27:L27"/>
    </sheetView>
  </sheetViews>
  <sheetFormatPr baseColWidth="10" defaultColWidth="8.83203125" defaultRowHeight="12" x14ac:dyDescent="0.2"/>
  <cols>
    <col min="1" max="1" width="3.33203125" style="1" customWidth="1"/>
    <col min="2" max="2" width="16.83203125" style="1" bestFit="1" customWidth="1"/>
    <col min="3" max="6" width="13.83203125" style="1" customWidth="1"/>
    <col min="7" max="7" width="2.83203125" style="1" customWidth="1"/>
    <col min="8" max="8" width="25.83203125" style="1" customWidth="1"/>
    <col min="9" max="9" width="2.83203125" style="1" customWidth="1"/>
    <col min="10" max="17" width="13.83203125" style="1" customWidth="1"/>
    <col min="18" max="16384" width="8.83203125" style="1"/>
  </cols>
  <sheetData>
    <row r="1" spans="2:12" ht="13" thickBot="1" x14ac:dyDescent="0.25"/>
    <row r="2" spans="2:12" s="3" customFormat="1" ht="13" thickBot="1" x14ac:dyDescent="0.25">
      <c r="B2" s="48" t="s">
        <v>29</v>
      </c>
      <c r="C2" s="49">
        <v>44166</v>
      </c>
      <c r="D2" s="50" t="s">
        <v>2</v>
      </c>
      <c r="E2" s="50" t="s">
        <v>3</v>
      </c>
      <c r="F2" s="51" t="s">
        <v>7</v>
      </c>
      <c r="G2" s="27"/>
      <c r="H2" s="52" t="s">
        <v>24</v>
      </c>
      <c r="J2" s="48" t="s">
        <v>4</v>
      </c>
      <c r="K2" s="50" t="s">
        <v>5</v>
      </c>
      <c r="L2" s="51" t="s">
        <v>6</v>
      </c>
    </row>
    <row r="3" spans="2:12" ht="5" customHeight="1" thickBot="1" x14ac:dyDescent="0.25"/>
    <row r="4" spans="2:12" x14ac:dyDescent="0.2">
      <c r="B4" s="7" t="s">
        <v>30</v>
      </c>
      <c r="C4" s="32">
        <f>C2</f>
        <v>44166</v>
      </c>
      <c r="D4" s="9">
        <v>178.7</v>
      </c>
      <c r="E4" s="9">
        <v>0</v>
      </c>
      <c r="F4" s="10">
        <f>D4-E4</f>
        <v>178.7</v>
      </c>
      <c r="G4" s="13"/>
      <c r="H4" s="29"/>
      <c r="J4" s="22"/>
      <c r="K4" s="9"/>
      <c r="L4" s="10">
        <f>SUM(J4:K4)</f>
        <v>0</v>
      </c>
    </row>
    <row r="5" spans="2:12" x14ac:dyDescent="0.2">
      <c r="B5" s="11"/>
      <c r="C5" s="12"/>
      <c r="D5" s="13"/>
      <c r="E5" s="13"/>
      <c r="F5" s="14">
        <f t="shared" ref="F5:F25" si="0">D5-E5</f>
        <v>0</v>
      </c>
      <c r="G5" s="13"/>
      <c r="H5" s="30"/>
      <c r="J5" s="23"/>
      <c r="K5" s="13"/>
      <c r="L5" s="14">
        <f t="shared" ref="L5:L25" si="1">SUM(J5:K5)</f>
        <v>0</v>
      </c>
    </row>
    <row r="6" spans="2:12" x14ac:dyDescent="0.2">
      <c r="B6" s="11"/>
      <c r="C6" s="12"/>
      <c r="D6" s="13"/>
      <c r="E6" s="13"/>
      <c r="F6" s="14">
        <f t="shared" si="0"/>
        <v>0</v>
      </c>
      <c r="G6" s="13"/>
      <c r="H6" s="30"/>
      <c r="J6" s="23"/>
      <c r="K6" s="13"/>
      <c r="L6" s="14">
        <f t="shared" si="1"/>
        <v>0</v>
      </c>
    </row>
    <row r="7" spans="2:12" x14ac:dyDescent="0.2">
      <c r="B7" s="11"/>
      <c r="C7" s="12"/>
      <c r="D7" s="13"/>
      <c r="E7" s="13"/>
      <c r="F7" s="14">
        <f t="shared" si="0"/>
        <v>0</v>
      </c>
      <c r="G7" s="13"/>
      <c r="H7" s="30"/>
      <c r="J7" s="23"/>
      <c r="K7" s="13"/>
      <c r="L7" s="14">
        <f t="shared" si="1"/>
        <v>0</v>
      </c>
    </row>
    <row r="8" spans="2:12" x14ac:dyDescent="0.2">
      <c r="B8" s="11"/>
      <c r="C8" s="12"/>
      <c r="D8" s="13"/>
      <c r="E8" s="13"/>
      <c r="F8" s="14">
        <f t="shared" si="0"/>
        <v>0</v>
      </c>
      <c r="G8" s="13"/>
      <c r="H8" s="30"/>
      <c r="J8" s="23"/>
      <c r="K8" s="13"/>
      <c r="L8" s="14">
        <f t="shared" si="1"/>
        <v>0</v>
      </c>
    </row>
    <row r="9" spans="2:12" x14ac:dyDescent="0.2">
      <c r="B9" s="11"/>
      <c r="C9" s="12"/>
      <c r="D9" s="13"/>
      <c r="E9" s="13"/>
      <c r="F9" s="14">
        <f t="shared" si="0"/>
        <v>0</v>
      </c>
      <c r="G9" s="13"/>
      <c r="H9" s="30"/>
      <c r="J9" s="23"/>
      <c r="K9" s="13"/>
      <c r="L9" s="14">
        <f t="shared" si="1"/>
        <v>0</v>
      </c>
    </row>
    <row r="10" spans="2:12" x14ac:dyDescent="0.2">
      <c r="B10" s="11"/>
      <c r="C10" s="12"/>
      <c r="D10" s="13"/>
      <c r="E10" s="13"/>
      <c r="F10" s="14">
        <f t="shared" si="0"/>
        <v>0</v>
      </c>
      <c r="G10" s="13"/>
      <c r="H10" s="30"/>
      <c r="J10" s="23"/>
      <c r="K10" s="13"/>
      <c r="L10" s="14">
        <f t="shared" si="1"/>
        <v>0</v>
      </c>
    </row>
    <row r="11" spans="2:12" x14ac:dyDescent="0.2">
      <c r="B11" s="11"/>
      <c r="C11" s="12"/>
      <c r="D11" s="13"/>
      <c r="E11" s="13"/>
      <c r="F11" s="14">
        <f t="shared" si="0"/>
        <v>0</v>
      </c>
      <c r="G11" s="13"/>
      <c r="H11" s="30"/>
      <c r="J11" s="23"/>
      <c r="K11" s="13"/>
      <c r="L11" s="14">
        <f t="shared" si="1"/>
        <v>0</v>
      </c>
    </row>
    <row r="12" spans="2:12" x14ac:dyDescent="0.2">
      <c r="B12" s="11"/>
      <c r="C12" s="12"/>
      <c r="D12" s="13"/>
      <c r="E12" s="13"/>
      <c r="F12" s="14">
        <f t="shared" si="0"/>
        <v>0</v>
      </c>
      <c r="G12" s="13"/>
      <c r="H12" s="30"/>
      <c r="J12" s="23"/>
      <c r="K12" s="13"/>
      <c r="L12" s="14">
        <f t="shared" si="1"/>
        <v>0</v>
      </c>
    </row>
    <row r="13" spans="2:12" x14ac:dyDescent="0.2">
      <c r="B13" s="11"/>
      <c r="C13" s="12"/>
      <c r="D13" s="13"/>
      <c r="E13" s="13"/>
      <c r="F13" s="14">
        <f t="shared" si="0"/>
        <v>0</v>
      </c>
      <c r="G13" s="13"/>
      <c r="H13" s="30"/>
      <c r="J13" s="23"/>
      <c r="K13" s="13"/>
      <c r="L13" s="14">
        <f t="shared" si="1"/>
        <v>0</v>
      </c>
    </row>
    <row r="14" spans="2:12" x14ac:dyDescent="0.2">
      <c r="B14" s="11"/>
      <c r="C14" s="12"/>
      <c r="D14" s="13"/>
      <c r="E14" s="13"/>
      <c r="F14" s="14">
        <f t="shared" si="0"/>
        <v>0</v>
      </c>
      <c r="G14" s="13"/>
      <c r="H14" s="30"/>
      <c r="J14" s="23"/>
      <c r="K14" s="13"/>
      <c r="L14" s="14">
        <f t="shared" si="1"/>
        <v>0</v>
      </c>
    </row>
    <row r="15" spans="2:12" x14ac:dyDescent="0.2">
      <c r="B15" s="11"/>
      <c r="C15" s="12"/>
      <c r="D15" s="13"/>
      <c r="E15" s="13"/>
      <c r="F15" s="14">
        <f t="shared" si="0"/>
        <v>0</v>
      </c>
      <c r="G15" s="13"/>
      <c r="H15" s="30"/>
      <c r="J15" s="23"/>
      <c r="K15" s="13"/>
      <c r="L15" s="14">
        <f t="shared" si="1"/>
        <v>0</v>
      </c>
    </row>
    <row r="16" spans="2:12" x14ac:dyDescent="0.2">
      <c r="B16" s="11"/>
      <c r="C16" s="12"/>
      <c r="D16" s="13"/>
      <c r="E16" s="13"/>
      <c r="F16" s="14">
        <f t="shared" si="0"/>
        <v>0</v>
      </c>
      <c r="G16" s="13"/>
      <c r="H16" s="30"/>
      <c r="J16" s="23"/>
      <c r="K16" s="13"/>
      <c r="L16" s="14">
        <f t="shared" si="1"/>
        <v>0</v>
      </c>
    </row>
    <row r="17" spans="2:12" x14ac:dyDescent="0.2">
      <c r="B17" s="11"/>
      <c r="C17" s="12"/>
      <c r="D17" s="13"/>
      <c r="E17" s="13"/>
      <c r="F17" s="14">
        <f t="shared" si="0"/>
        <v>0</v>
      </c>
      <c r="G17" s="13"/>
      <c r="H17" s="30"/>
      <c r="J17" s="23"/>
      <c r="K17" s="13"/>
      <c r="L17" s="14">
        <f t="shared" si="1"/>
        <v>0</v>
      </c>
    </row>
    <row r="18" spans="2:12" x14ac:dyDescent="0.2">
      <c r="B18" s="11"/>
      <c r="C18" s="12"/>
      <c r="D18" s="13"/>
      <c r="E18" s="13"/>
      <c r="F18" s="14">
        <f t="shared" si="0"/>
        <v>0</v>
      </c>
      <c r="G18" s="13"/>
      <c r="H18" s="30"/>
      <c r="J18" s="23"/>
      <c r="K18" s="13"/>
      <c r="L18" s="14">
        <f t="shared" si="1"/>
        <v>0</v>
      </c>
    </row>
    <row r="19" spans="2:12" x14ac:dyDescent="0.2">
      <c r="B19" s="11"/>
      <c r="C19" s="12"/>
      <c r="D19" s="13"/>
      <c r="E19" s="13"/>
      <c r="F19" s="14">
        <f t="shared" si="0"/>
        <v>0</v>
      </c>
      <c r="G19" s="13"/>
      <c r="H19" s="30"/>
      <c r="J19" s="23"/>
      <c r="K19" s="13"/>
      <c r="L19" s="14">
        <f t="shared" si="1"/>
        <v>0</v>
      </c>
    </row>
    <row r="20" spans="2:12" x14ac:dyDescent="0.2">
      <c r="B20" s="11"/>
      <c r="C20" s="12"/>
      <c r="D20" s="13"/>
      <c r="E20" s="13"/>
      <c r="F20" s="14">
        <f t="shared" si="0"/>
        <v>0</v>
      </c>
      <c r="G20" s="13"/>
      <c r="H20" s="30"/>
      <c r="J20" s="23"/>
      <c r="K20" s="13"/>
      <c r="L20" s="14">
        <f t="shared" si="1"/>
        <v>0</v>
      </c>
    </row>
    <row r="21" spans="2:12" x14ac:dyDescent="0.2">
      <c r="B21" s="11"/>
      <c r="C21" s="12"/>
      <c r="D21" s="13"/>
      <c r="E21" s="13"/>
      <c r="F21" s="14">
        <f t="shared" si="0"/>
        <v>0</v>
      </c>
      <c r="G21" s="13"/>
      <c r="H21" s="30"/>
      <c r="J21" s="23"/>
      <c r="K21" s="13"/>
      <c r="L21" s="14">
        <f t="shared" si="1"/>
        <v>0</v>
      </c>
    </row>
    <row r="22" spans="2:12" x14ac:dyDescent="0.2">
      <c r="B22" s="11"/>
      <c r="C22" s="12"/>
      <c r="D22" s="13"/>
      <c r="E22" s="13"/>
      <c r="F22" s="14">
        <f t="shared" si="0"/>
        <v>0</v>
      </c>
      <c r="G22" s="13"/>
      <c r="H22" s="30"/>
      <c r="J22" s="23"/>
      <c r="K22" s="13"/>
      <c r="L22" s="14">
        <f t="shared" si="1"/>
        <v>0</v>
      </c>
    </row>
    <row r="23" spans="2:12" x14ac:dyDescent="0.2">
      <c r="B23" s="11"/>
      <c r="C23" s="12"/>
      <c r="D23" s="13"/>
      <c r="E23" s="15"/>
      <c r="F23" s="14">
        <f t="shared" si="0"/>
        <v>0</v>
      </c>
      <c r="G23" s="13"/>
      <c r="H23" s="30"/>
      <c r="J23" s="23"/>
      <c r="K23" s="13"/>
      <c r="L23" s="14">
        <f t="shared" si="1"/>
        <v>0</v>
      </c>
    </row>
    <row r="24" spans="2:12" x14ac:dyDescent="0.2">
      <c r="B24" s="11"/>
      <c r="C24" s="12"/>
      <c r="D24" s="13"/>
      <c r="E24" s="15"/>
      <c r="F24" s="14">
        <f t="shared" si="0"/>
        <v>0</v>
      </c>
      <c r="G24" s="13"/>
      <c r="H24" s="30"/>
      <c r="J24" s="23"/>
      <c r="K24" s="13"/>
      <c r="L24" s="14">
        <f t="shared" si="1"/>
        <v>0</v>
      </c>
    </row>
    <row r="25" spans="2:12" ht="13" thickBot="1" x14ac:dyDescent="0.25">
      <c r="B25" s="16"/>
      <c r="C25" s="26"/>
      <c r="D25" s="18"/>
      <c r="E25" s="17"/>
      <c r="F25" s="19">
        <f t="shared" si="0"/>
        <v>0</v>
      </c>
      <c r="G25" s="13"/>
      <c r="H25" s="31"/>
      <c r="J25" s="24"/>
      <c r="K25" s="18"/>
      <c r="L25" s="19">
        <f t="shared" si="1"/>
        <v>0</v>
      </c>
    </row>
    <row r="26" spans="2:12" ht="5" customHeight="1" thickBot="1" x14ac:dyDescent="0.25">
      <c r="D26" s="2"/>
      <c r="F26" s="2"/>
      <c r="G26" s="2"/>
      <c r="H26" s="2"/>
      <c r="J26" s="2"/>
      <c r="K26" s="2"/>
      <c r="L26" s="2"/>
    </row>
    <row r="27" spans="2:12" ht="13" thickBot="1" x14ac:dyDescent="0.25">
      <c r="B27" s="38" t="s">
        <v>6</v>
      </c>
      <c r="C27" s="39"/>
      <c r="D27" s="40">
        <f>SUM(D4:D25)</f>
        <v>178.7</v>
      </c>
      <c r="E27" s="41">
        <f>SUM(E4:E25)</f>
        <v>0</v>
      </c>
      <c r="F27" s="42">
        <f t="shared" ref="F27" si="2">SUM(F4:F25)</f>
        <v>178.7</v>
      </c>
      <c r="G27" s="28"/>
      <c r="H27" s="28"/>
      <c r="I27" s="3"/>
      <c r="J27" s="54">
        <f>SUM(J4:J25)</f>
        <v>0</v>
      </c>
      <c r="K27" s="41">
        <f t="shared" ref="K27:L27" si="3">SUM(K4:K25)</f>
        <v>0</v>
      </c>
      <c r="L27" s="42">
        <f t="shared" si="3"/>
        <v>0</v>
      </c>
    </row>
    <row r="28" spans="2:12" x14ac:dyDescent="0.2">
      <c r="D28" s="2"/>
    </row>
    <row r="29" spans="2:12" x14ac:dyDescent="0.2">
      <c r="D29" s="2"/>
    </row>
    <row r="30" spans="2:12" x14ac:dyDescent="0.2">
      <c r="D30" s="2"/>
    </row>
    <row r="31" spans="2:12" x14ac:dyDescent="0.2">
      <c r="D31" s="2"/>
    </row>
    <row r="32" spans="2:12" x14ac:dyDescent="0.2">
      <c r="D32" s="2"/>
    </row>
    <row r="33" spans="4:4" x14ac:dyDescent="0.2">
      <c r="D33" s="2"/>
    </row>
    <row r="34" spans="4:4" x14ac:dyDescent="0.2">
      <c r="D34" s="2"/>
    </row>
    <row r="35" spans="4:4" x14ac:dyDescent="0.2">
      <c r="D35" s="2"/>
    </row>
    <row r="36" spans="4:4" x14ac:dyDescent="0.2">
      <c r="D36" s="2"/>
    </row>
    <row r="37" spans="4:4" x14ac:dyDescent="0.2">
      <c r="D37" s="2"/>
    </row>
    <row r="38" spans="4:4" x14ac:dyDescent="0.2">
      <c r="D38" s="2"/>
    </row>
    <row r="39" spans="4:4" x14ac:dyDescent="0.2">
      <c r="D39" s="2"/>
    </row>
    <row r="40" spans="4:4" x14ac:dyDescent="0.2">
      <c r="D40" s="2"/>
    </row>
    <row r="41" spans="4:4" x14ac:dyDescent="0.2">
      <c r="D41" s="2"/>
    </row>
    <row r="42" spans="4:4" x14ac:dyDescent="0.2">
      <c r="D42" s="2"/>
    </row>
    <row r="43" spans="4:4" x14ac:dyDescent="0.2">
      <c r="D43" s="2"/>
    </row>
    <row r="44" spans="4:4" x14ac:dyDescent="0.2">
      <c r="D44" s="2"/>
    </row>
    <row r="45" spans="4:4" x14ac:dyDescent="0.2">
      <c r="D45" s="2"/>
    </row>
  </sheetData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/>
  <dimension ref="B1:L55"/>
  <sheetViews>
    <sheetView topLeftCell="A7" workbookViewId="0">
      <selection activeCell="D37" sqref="D37"/>
    </sheetView>
  </sheetViews>
  <sheetFormatPr baseColWidth="10" defaultColWidth="8.83203125" defaultRowHeight="12" x14ac:dyDescent="0.2"/>
  <cols>
    <col min="1" max="1" width="3.33203125" style="1" customWidth="1"/>
    <col min="2" max="2" width="14.1640625" style="1" bestFit="1" customWidth="1"/>
    <col min="3" max="6" width="13.83203125" style="1" customWidth="1"/>
    <col min="7" max="7" width="2.83203125" style="1" customWidth="1"/>
    <col min="8" max="8" width="25.83203125" style="1" customWidth="1"/>
    <col min="9" max="9" width="2.83203125" style="1" customWidth="1"/>
    <col min="10" max="17" width="13.83203125" style="1" customWidth="1"/>
    <col min="18" max="16384" width="8.83203125" style="1"/>
  </cols>
  <sheetData>
    <row r="1" spans="2:12" ht="13" thickBot="1" x14ac:dyDescent="0.25"/>
    <row r="2" spans="2:12" s="3" customFormat="1" ht="13" thickBot="1" x14ac:dyDescent="0.25">
      <c r="B2" s="43" t="s">
        <v>31</v>
      </c>
      <c r="C2" s="44" t="s">
        <v>1</v>
      </c>
      <c r="D2" s="45" t="s">
        <v>2</v>
      </c>
      <c r="E2" s="45" t="s">
        <v>3</v>
      </c>
      <c r="F2" s="46" t="s">
        <v>7</v>
      </c>
      <c r="G2" s="27"/>
      <c r="H2" s="47" t="s">
        <v>24</v>
      </c>
      <c r="J2" s="43" t="s">
        <v>4</v>
      </c>
      <c r="K2" s="45" t="s">
        <v>5</v>
      </c>
      <c r="L2" s="46" t="s">
        <v>6</v>
      </c>
    </row>
    <row r="3" spans="2:12" ht="5" customHeight="1" thickBot="1" x14ac:dyDescent="0.25"/>
    <row r="4" spans="2:12" x14ac:dyDescent="0.2">
      <c r="B4" s="7" t="s">
        <v>32</v>
      </c>
      <c r="C4" s="32">
        <v>43709</v>
      </c>
      <c r="D4" s="9"/>
      <c r="E4" s="9"/>
      <c r="F4" s="10">
        <f>D4-E4</f>
        <v>0</v>
      </c>
      <c r="G4" s="13"/>
      <c r="H4" s="29"/>
      <c r="J4" s="22"/>
      <c r="K4" s="9"/>
      <c r="L4" s="10">
        <f>SUM(J4:K4)</f>
        <v>0</v>
      </c>
    </row>
    <row r="5" spans="2:12" x14ac:dyDescent="0.2">
      <c r="B5" s="11" t="s">
        <v>33</v>
      </c>
      <c r="C5" s="33">
        <v>43739</v>
      </c>
      <c r="D5" s="13"/>
      <c r="E5" s="13"/>
      <c r="F5" s="14">
        <f t="shared" ref="F5:F35" si="0">D5-E5</f>
        <v>0</v>
      </c>
      <c r="G5" s="13"/>
      <c r="H5" s="30"/>
      <c r="J5" s="23"/>
      <c r="K5" s="13"/>
      <c r="L5" s="14">
        <f t="shared" ref="L5:L35" si="1">SUM(J5:K5)</f>
        <v>0</v>
      </c>
    </row>
    <row r="6" spans="2:12" x14ac:dyDescent="0.2">
      <c r="B6" s="11" t="s">
        <v>34</v>
      </c>
      <c r="C6" s="33">
        <v>43770</v>
      </c>
      <c r="D6" s="13"/>
      <c r="E6" s="13"/>
      <c r="F6" s="14">
        <f t="shared" si="0"/>
        <v>0</v>
      </c>
      <c r="G6" s="13"/>
      <c r="H6" s="30"/>
      <c r="J6" s="23"/>
      <c r="K6" s="13"/>
      <c r="L6" s="14">
        <f t="shared" si="1"/>
        <v>0</v>
      </c>
    </row>
    <row r="7" spans="2:12" x14ac:dyDescent="0.2">
      <c r="B7" s="11" t="s">
        <v>35</v>
      </c>
      <c r="C7" s="33">
        <v>43831</v>
      </c>
      <c r="D7" s="13"/>
      <c r="E7" s="13"/>
      <c r="F7" s="14">
        <f t="shared" si="0"/>
        <v>0</v>
      </c>
      <c r="G7" s="13"/>
      <c r="H7" s="30"/>
      <c r="J7" s="23"/>
      <c r="K7" s="13"/>
      <c r="L7" s="14">
        <f t="shared" si="1"/>
        <v>0</v>
      </c>
    </row>
    <row r="8" spans="2:12" x14ac:dyDescent="0.2">
      <c r="B8" s="11" t="s">
        <v>32</v>
      </c>
      <c r="C8" s="33">
        <v>43831</v>
      </c>
      <c r="D8" s="13"/>
      <c r="E8" s="13"/>
      <c r="F8" s="14">
        <f t="shared" si="0"/>
        <v>0</v>
      </c>
      <c r="G8" s="13"/>
      <c r="H8" s="30"/>
      <c r="J8" s="23"/>
      <c r="K8" s="13"/>
      <c r="L8" s="14">
        <f t="shared" si="1"/>
        <v>0</v>
      </c>
    </row>
    <row r="9" spans="2:12" x14ac:dyDescent="0.2">
      <c r="B9" s="11" t="s">
        <v>36</v>
      </c>
      <c r="C9" s="33">
        <v>43862</v>
      </c>
      <c r="D9" s="13">
        <v>37.5</v>
      </c>
      <c r="E9" s="13"/>
      <c r="F9" s="14">
        <f t="shared" si="0"/>
        <v>37.5</v>
      </c>
      <c r="G9" s="13"/>
      <c r="H9" s="30"/>
      <c r="J9" s="23"/>
      <c r="K9" s="13"/>
      <c r="L9" s="14">
        <f t="shared" si="1"/>
        <v>0</v>
      </c>
    </row>
    <row r="10" spans="2:12" x14ac:dyDescent="0.2">
      <c r="B10" s="11"/>
      <c r="C10" s="33">
        <v>44228</v>
      </c>
      <c r="D10" s="13"/>
      <c r="E10" s="13"/>
      <c r="F10" s="14">
        <f t="shared" si="0"/>
        <v>0</v>
      </c>
      <c r="G10" s="13"/>
      <c r="H10" s="30"/>
      <c r="J10" s="23"/>
      <c r="K10" s="13"/>
      <c r="L10" s="14">
        <f t="shared" si="1"/>
        <v>0</v>
      </c>
    </row>
    <row r="11" spans="2:12" x14ac:dyDescent="0.2">
      <c r="B11" s="11" t="s">
        <v>34</v>
      </c>
      <c r="C11" s="33">
        <v>44228</v>
      </c>
      <c r="D11" s="13">
        <v>15.05</v>
      </c>
      <c r="E11" s="13"/>
      <c r="F11" s="14">
        <f t="shared" si="0"/>
        <v>15.05</v>
      </c>
      <c r="G11" s="13"/>
      <c r="H11" s="30"/>
      <c r="J11" s="23"/>
      <c r="K11" s="13"/>
      <c r="L11" s="14">
        <f t="shared" si="1"/>
        <v>0</v>
      </c>
    </row>
    <row r="12" spans="2:12" x14ac:dyDescent="0.2">
      <c r="B12" s="11" t="s">
        <v>34</v>
      </c>
      <c r="C12" s="33">
        <v>44313</v>
      </c>
      <c r="D12" s="13">
        <v>21.59</v>
      </c>
      <c r="E12" s="13"/>
      <c r="F12" s="14">
        <f t="shared" si="0"/>
        <v>21.59</v>
      </c>
      <c r="G12" s="13"/>
      <c r="H12" s="30"/>
      <c r="J12" s="23"/>
      <c r="K12" s="13"/>
      <c r="L12" s="14">
        <f t="shared" si="1"/>
        <v>0</v>
      </c>
    </row>
    <row r="13" spans="2:12" x14ac:dyDescent="0.2">
      <c r="B13" s="11" t="s">
        <v>36</v>
      </c>
      <c r="C13" s="12">
        <v>44340</v>
      </c>
      <c r="D13" s="13">
        <v>37.799999999999997</v>
      </c>
      <c r="E13" s="13"/>
      <c r="F13" s="14">
        <v>37.799999999999997</v>
      </c>
      <c r="G13" s="13"/>
      <c r="H13" s="30"/>
      <c r="J13" s="23"/>
      <c r="K13" s="13"/>
      <c r="L13" s="14">
        <f t="shared" si="1"/>
        <v>0</v>
      </c>
    </row>
    <row r="14" spans="2:12" x14ac:dyDescent="0.2">
      <c r="B14" s="11" t="s">
        <v>58</v>
      </c>
      <c r="C14" s="12">
        <v>44365</v>
      </c>
      <c r="D14" s="13">
        <v>16.73</v>
      </c>
      <c r="E14" s="13"/>
      <c r="F14" s="14">
        <v>16.73</v>
      </c>
      <c r="G14" s="13"/>
      <c r="H14" s="30"/>
      <c r="J14" s="23"/>
      <c r="K14" s="13"/>
      <c r="L14" s="14"/>
    </row>
    <row r="15" spans="2:12" x14ac:dyDescent="0.2">
      <c r="B15" s="11" t="s">
        <v>60</v>
      </c>
      <c r="C15" s="12">
        <v>44397</v>
      </c>
      <c r="D15" s="13">
        <v>1600</v>
      </c>
      <c r="E15" s="13"/>
      <c r="F15" s="14">
        <f t="shared" si="0"/>
        <v>1600</v>
      </c>
      <c r="G15" s="13"/>
      <c r="H15" s="30"/>
      <c r="J15" s="23"/>
      <c r="K15" s="13"/>
      <c r="L15" s="14">
        <f t="shared" si="1"/>
        <v>0</v>
      </c>
    </row>
    <row r="16" spans="2:12" x14ac:dyDescent="0.2">
      <c r="B16" s="11" t="s">
        <v>36</v>
      </c>
      <c r="C16" s="12">
        <v>44425</v>
      </c>
      <c r="D16" s="13">
        <v>25.52</v>
      </c>
      <c r="E16" s="13"/>
      <c r="F16" s="14">
        <f t="shared" si="0"/>
        <v>25.52</v>
      </c>
      <c r="G16" s="13"/>
      <c r="H16" s="30"/>
      <c r="J16" s="23"/>
      <c r="K16" s="13"/>
      <c r="L16" s="14">
        <f t="shared" si="1"/>
        <v>0</v>
      </c>
    </row>
    <row r="17" spans="2:12" x14ac:dyDescent="0.2">
      <c r="B17" s="11"/>
      <c r="C17" s="12"/>
      <c r="D17" s="13"/>
      <c r="E17" s="13"/>
      <c r="F17" s="14">
        <f t="shared" si="0"/>
        <v>0</v>
      </c>
      <c r="G17" s="13"/>
      <c r="H17" s="30"/>
      <c r="J17" s="23"/>
      <c r="K17" s="13"/>
      <c r="L17" s="14">
        <f t="shared" si="1"/>
        <v>0</v>
      </c>
    </row>
    <row r="18" spans="2:12" x14ac:dyDescent="0.2">
      <c r="B18" s="11"/>
      <c r="C18" s="12"/>
      <c r="D18" s="13"/>
      <c r="E18" s="13"/>
      <c r="F18" s="14">
        <f t="shared" si="0"/>
        <v>0</v>
      </c>
      <c r="G18" s="13"/>
      <c r="H18" s="30"/>
      <c r="J18" s="23"/>
      <c r="K18" s="13"/>
      <c r="L18" s="14">
        <f t="shared" si="1"/>
        <v>0</v>
      </c>
    </row>
    <row r="19" spans="2:12" x14ac:dyDescent="0.2">
      <c r="B19" s="11"/>
      <c r="C19" s="12"/>
      <c r="D19" s="13"/>
      <c r="E19" s="13"/>
      <c r="F19" s="14">
        <f t="shared" si="0"/>
        <v>0</v>
      </c>
      <c r="G19" s="13"/>
      <c r="H19" s="30"/>
      <c r="J19" s="23"/>
      <c r="K19" s="13"/>
      <c r="L19" s="14">
        <f t="shared" si="1"/>
        <v>0</v>
      </c>
    </row>
    <row r="20" spans="2:12" x14ac:dyDescent="0.2">
      <c r="B20" s="11"/>
      <c r="C20" s="12"/>
      <c r="D20" s="13"/>
      <c r="E20" s="13"/>
      <c r="F20" s="14">
        <f t="shared" si="0"/>
        <v>0</v>
      </c>
      <c r="G20" s="13"/>
      <c r="H20" s="30"/>
      <c r="J20" s="23"/>
      <c r="K20" s="13"/>
      <c r="L20" s="14">
        <f t="shared" si="1"/>
        <v>0</v>
      </c>
    </row>
    <row r="21" spans="2:12" x14ac:dyDescent="0.2">
      <c r="B21" s="11"/>
      <c r="C21" s="12"/>
      <c r="D21" s="13"/>
      <c r="E21" s="13"/>
      <c r="F21" s="14">
        <f t="shared" si="0"/>
        <v>0</v>
      </c>
      <c r="G21" s="13"/>
      <c r="H21" s="30"/>
      <c r="J21" s="23"/>
      <c r="K21" s="13"/>
      <c r="L21" s="14">
        <f t="shared" si="1"/>
        <v>0</v>
      </c>
    </row>
    <row r="22" spans="2:12" x14ac:dyDescent="0.2">
      <c r="B22" s="11"/>
      <c r="C22" s="12"/>
      <c r="D22" s="13"/>
      <c r="E22" s="13"/>
      <c r="F22" s="14">
        <f t="shared" si="0"/>
        <v>0</v>
      </c>
      <c r="G22" s="13"/>
      <c r="H22" s="30"/>
      <c r="J22" s="23"/>
      <c r="K22" s="13"/>
      <c r="L22" s="14">
        <f t="shared" si="1"/>
        <v>0</v>
      </c>
    </row>
    <row r="23" spans="2:12" x14ac:dyDescent="0.2">
      <c r="B23" s="11"/>
      <c r="C23" s="12"/>
      <c r="D23" s="13"/>
      <c r="E23" s="13"/>
      <c r="F23" s="14">
        <f t="shared" si="0"/>
        <v>0</v>
      </c>
      <c r="G23" s="13"/>
      <c r="H23" s="30"/>
      <c r="J23" s="23"/>
      <c r="K23" s="13"/>
      <c r="L23" s="14">
        <f t="shared" si="1"/>
        <v>0</v>
      </c>
    </row>
    <row r="24" spans="2:12" x14ac:dyDescent="0.2">
      <c r="B24" s="11"/>
      <c r="C24" s="12"/>
      <c r="D24" s="13"/>
      <c r="E24" s="13"/>
      <c r="F24" s="14">
        <f t="shared" si="0"/>
        <v>0</v>
      </c>
      <c r="G24" s="13"/>
      <c r="H24" s="30"/>
      <c r="J24" s="23"/>
      <c r="K24" s="13"/>
      <c r="L24" s="14">
        <f t="shared" si="1"/>
        <v>0</v>
      </c>
    </row>
    <row r="25" spans="2:12" x14ac:dyDescent="0.2">
      <c r="B25" s="11"/>
      <c r="C25" s="12"/>
      <c r="D25" s="13"/>
      <c r="E25" s="13"/>
      <c r="F25" s="14">
        <f t="shared" si="0"/>
        <v>0</v>
      </c>
      <c r="G25" s="13"/>
      <c r="H25" s="30"/>
      <c r="J25" s="23"/>
      <c r="K25" s="13"/>
      <c r="L25" s="14">
        <f t="shared" si="1"/>
        <v>0</v>
      </c>
    </row>
    <row r="26" spans="2:12" x14ac:dyDescent="0.2">
      <c r="B26" s="11"/>
      <c r="C26" s="12"/>
      <c r="D26" s="13"/>
      <c r="E26" s="13"/>
      <c r="F26" s="14">
        <f t="shared" si="0"/>
        <v>0</v>
      </c>
      <c r="G26" s="13"/>
      <c r="H26" s="30"/>
      <c r="J26" s="23"/>
      <c r="K26" s="13"/>
      <c r="L26" s="14">
        <f t="shared" si="1"/>
        <v>0</v>
      </c>
    </row>
    <row r="27" spans="2:12" x14ac:dyDescent="0.2">
      <c r="B27" s="11"/>
      <c r="C27" s="12"/>
      <c r="D27" s="13"/>
      <c r="E27" s="13"/>
      <c r="F27" s="14">
        <f t="shared" si="0"/>
        <v>0</v>
      </c>
      <c r="G27" s="13"/>
      <c r="H27" s="30"/>
      <c r="J27" s="23"/>
      <c r="K27" s="13"/>
      <c r="L27" s="14">
        <f t="shared" si="1"/>
        <v>0</v>
      </c>
    </row>
    <row r="28" spans="2:12" x14ac:dyDescent="0.2">
      <c r="B28" s="11"/>
      <c r="C28" s="12"/>
      <c r="D28" s="13"/>
      <c r="E28" s="13"/>
      <c r="F28" s="14">
        <f t="shared" si="0"/>
        <v>0</v>
      </c>
      <c r="G28" s="13"/>
      <c r="H28" s="30"/>
      <c r="J28" s="23"/>
      <c r="K28" s="13"/>
      <c r="L28" s="14">
        <f t="shared" si="1"/>
        <v>0</v>
      </c>
    </row>
    <row r="29" spans="2:12" x14ac:dyDescent="0.2">
      <c r="B29" s="11"/>
      <c r="C29" s="12"/>
      <c r="D29" s="13"/>
      <c r="E29" s="13"/>
      <c r="F29" s="14">
        <f t="shared" si="0"/>
        <v>0</v>
      </c>
      <c r="G29" s="13"/>
      <c r="H29" s="30"/>
      <c r="J29" s="23"/>
      <c r="K29" s="13"/>
      <c r="L29" s="14">
        <f t="shared" si="1"/>
        <v>0</v>
      </c>
    </row>
    <row r="30" spans="2:12" x14ac:dyDescent="0.2">
      <c r="B30" s="11"/>
      <c r="C30" s="12"/>
      <c r="D30" s="13"/>
      <c r="E30" s="13"/>
      <c r="F30" s="14">
        <f t="shared" si="0"/>
        <v>0</v>
      </c>
      <c r="G30" s="13"/>
      <c r="H30" s="30"/>
      <c r="J30" s="23"/>
      <c r="K30" s="13"/>
      <c r="L30" s="14">
        <f t="shared" si="1"/>
        <v>0</v>
      </c>
    </row>
    <row r="31" spans="2:12" x14ac:dyDescent="0.2">
      <c r="B31" s="11"/>
      <c r="C31" s="12"/>
      <c r="D31" s="13"/>
      <c r="E31" s="13"/>
      <c r="F31" s="14">
        <f t="shared" si="0"/>
        <v>0</v>
      </c>
      <c r="G31" s="13"/>
      <c r="H31" s="30"/>
      <c r="J31" s="23"/>
      <c r="K31" s="13"/>
      <c r="L31" s="14">
        <f t="shared" si="1"/>
        <v>0</v>
      </c>
    </row>
    <row r="32" spans="2:12" x14ac:dyDescent="0.2">
      <c r="B32" s="11"/>
      <c r="C32" s="12"/>
      <c r="D32" s="13"/>
      <c r="E32" s="13"/>
      <c r="F32" s="14">
        <f t="shared" si="0"/>
        <v>0</v>
      </c>
      <c r="G32" s="13"/>
      <c r="H32" s="30"/>
      <c r="J32" s="23"/>
      <c r="K32" s="13"/>
      <c r="L32" s="14">
        <f t="shared" si="1"/>
        <v>0</v>
      </c>
    </row>
    <row r="33" spans="2:12" x14ac:dyDescent="0.2">
      <c r="B33" s="11"/>
      <c r="C33" s="12"/>
      <c r="D33" s="13"/>
      <c r="E33" s="15"/>
      <c r="F33" s="14">
        <f t="shared" si="0"/>
        <v>0</v>
      </c>
      <c r="G33" s="13"/>
      <c r="H33" s="30"/>
      <c r="J33" s="23"/>
      <c r="K33" s="13"/>
      <c r="L33" s="14">
        <f t="shared" si="1"/>
        <v>0</v>
      </c>
    </row>
    <row r="34" spans="2:12" x14ac:dyDescent="0.2">
      <c r="B34" s="11"/>
      <c r="C34" s="12"/>
      <c r="D34" s="13"/>
      <c r="E34" s="15"/>
      <c r="F34" s="14">
        <f t="shared" si="0"/>
        <v>0</v>
      </c>
      <c r="G34" s="13"/>
      <c r="H34" s="30"/>
      <c r="J34" s="23"/>
      <c r="K34" s="13"/>
      <c r="L34" s="14">
        <f t="shared" si="1"/>
        <v>0</v>
      </c>
    </row>
    <row r="35" spans="2:12" ht="13" thickBot="1" x14ac:dyDescent="0.25">
      <c r="B35" s="16"/>
      <c r="C35" s="26"/>
      <c r="D35" s="18"/>
      <c r="E35" s="17"/>
      <c r="F35" s="19">
        <f t="shared" si="0"/>
        <v>0</v>
      </c>
      <c r="G35" s="13"/>
      <c r="H35" s="31"/>
      <c r="J35" s="24"/>
      <c r="K35" s="18"/>
      <c r="L35" s="19">
        <f t="shared" si="1"/>
        <v>0</v>
      </c>
    </row>
    <row r="36" spans="2:12" ht="5" customHeight="1" thickBot="1" x14ac:dyDescent="0.25">
      <c r="D36" s="2"/>
      <c r="F36" s="2"/>
      <c r="G36" s="2"/>
      <c r="H36" s="2"/>
      <c r="J36" s="2"/>
      <c r="K36" s="2"/>
      <c r="L36" s="2"/>
    </row>
    <row r="37" spans="2:12" ht="15" customHeight="1" thickBot="1" x14ac:dyDescent="0.25">
      <c r="B37" s="61" t="s">
        <v>6</v>
      </c>
      <c r="C37" s="62"/>
      <c r="D37" s="40">
        <f>SUM(D4:D35)</f>
        <v>1754.19</v>
      </c>
      <c r="E37" s="41">
        <f>SUM(E4:E35)</f>
        <v>0</v>
      </c>
      <c r="F37" s="42">
        <f>SUM(F4:F35)</f>
        <v>1754.19</v>
      </c>
      <c r="G37" s="28"/>
      <c r="H37" s="28"/>
      <c r="I37" s="3"/>
      <c r="J37" s="54">
        <f>SUM(J4:J35)</f>
        <v>0</v>
      </c>
      <c r="K37" s="41">
        <f t="shared" ref="K37:L37" si="2">SUM(K4:K35)</f>
        <v>0</v>
      </c>
      <c r="L37" s="42">
        <f t="shared" si="2"/>
        <v>0</v>
      </c>
    </row>
    <row r="38" spans="2:12" x14ac:dyDescent="0.2">
      <c r="D38" s="2"/>
    </row>
    <row r="39" spans="2:12" x14ac:dyDescent="0.2">
      <c r="D39" s="2"/>
    </row>
    <row r="40" spans="2:12" x14ac:dyDescent="0.2">
      <c r="D40" s="2"/>
    </row>
    <row r="41" spans="2:12" x14ac:dyDescent="0.2">
      <c r="D41" s="2"/>
    </row>
    <row r="42" spans="2:12" x14ac:dyDescent="0.2">
      <c r="D42" s="2"/>
    </row>
    <row r="43" spans="2:12" x14ac:dyDescent="0.2">
      <c r="D43" s="2"/>
    </row>
    <row r="44" spans="2:12" x14ac:dyDescent="0.2">
      <c r="D44" s="2"/>
    </row>
    <row r="45" spans="2:12" x14ac:dyDescent="0.2">
      <c r="D45" s="2"/>
    </row>
    <row r="46" spans="2:12" x14ac:dyDescent="0.2">
      <c r="D46" s="2"/>
    </row>
    <row r="47" spans="2:12" x14ac:dyDescent="0.2">
      <c r="D47" s="2"/>
    </row>
    <row r="48" spans="2:12" x14ac:dyDescent="0.2">
      <c r="D48" s="2"/>
    </row>
    <row r="49" spans="4:4" x14ac:dyDescent="0.2">
      <c r="D49" s="2"/>
    </row>
    <row r="50" spans="4:4" x14ac:dyDescent="0.2">
      <c r="D50" s="2"/>
    </row>
    <row r="51" spans="4:4" x14ac:dyDescent="0.2">
      <c r="D51" s="2"/>
    </row>
    <row r="52" spans="4:4" x14ac:dyDescent="0.2">
      <c r="D52" s="2"/>
    </row>
    <row r="53" spans="4:4" x14ac:dyDescent="0.2">
      <c r="D53" s="2"/>
    </row>
    <row r="54" spans="4:4" x14ac:dyDescent="0.2">
      <c r="D54" s="2"/>
    </row>
    <row r="55" spans="4:4" x14ac:dyDescent="0.2">
      <c r="D55" s="2"/>
    </row>
  </sheetData>
  <mergeCells count="1">
    <mergeCell ref="B37:C37"/>
  </mergeCells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/>
  <dimension ref="B1:L55"/>
  <sheetViews>
    <sheetView topLeftCell="A4" workbookViewId="0">
      <selection activeCell="H32" sqref="H32"/>
    </sheetView>
  </sheetViews>
  <sheetFormatPr baseColWidth="10" defaultColWidth="8.83203125" defaultRowHeight="12" x14ac:dyDescent="0.2"/>
  <cols>
    <col min="1" max="1" width="3.33203125" style="1" customWidth="1"/>
    <col min="2" max="2" width="18.6640625" style="1" bestFit="1" customWidth="1"/>
    <col min="3" max="6" width="13.83203125" style="1" customWidth="1"/>
    <col min="7" max="7" width="2.83203125" style="1" customWidth="1"/>
    <col min="8" max="8" width="62.1640625" style="1" bestFit="1" customWidth="1"/>
    <col min="9" max="9" width="2.83203125" style="1" customWidth="1"/>
    <col min="10" max="17" width="13.83203125" style="1" customWidth="1"/>
    <col min="18" max="16384" width="8.83203125" style="1"/>
  </cols>
  <sheetData>
    <row r="1" spans="2:12" ht="13" thickBot="1" x14ac:dyDescent="0.25"/>
    <row r="2" spans="2:12" s="3" customFormat="1" ht="13" thickBot="1" x14ac:dyDescent="0.25">
      <c r="B2" s="43" t="s">
        <v>38</v>
      </c>
      <c r="C2" s="44" t="s">
        <v>1</v>
      </c>
      <c r="D2" s="45" t="s">
        <v>2</v>
      </c>
      <c r="E2" s="45" t="s">
        <v>3</v>
      </c>
      <c r="F2" s="46" t="s">
        <v>7</v>
      </c>
      <c r="G2" s="27"/>
      <c r="H2" s="47" t="s">
        <v>24</v>
      </c>
      <c r="J2" s="43" t="s">
        <v>4</v>
      </c>
      <c r="K2" s="45" t="s">
        <v>5</v>
      </c>
      <c r="L2" s="46" t="s">
        <v>6</v>
      </c>
    </row>
    <row r="3" spans="2:12" ht="5" customHeight="1" thickBot="1" x14ac:dyDescent="0.25"/>
    <row r="4" spans="2:12" x14ac:dyDescent="0.2">
      <c r="B4" s="7" t="s">
        <v>39</v>
      </c>
      <c r="C4" s="32">
        <v>43739</v>
      </c>
      <c r="D4" s="9">
        <v>0</v>
      </c>
      <c r="E4" s="9">
        <v>0</v>
      </c>
      <c r="F4" s="10">
        <f>D4-E4</f>
        <v>0</v>
      </c>
      <c r="G4" s="13"/>
      <c r="H4" s="29"/>
      <c r="J4" s="22"/>
      <c r="K4" s="9"/>
      <c r="L4" s="10">
        <f>SUM(J4:K4)</f>
        <v>0</v>
      </c>
    </row>
    <row r="5" spans="2:12" x14ac:dyDescent="0.2">
      <c r="B5" s="11" t="s">
        <v>40</v>
      </c>
      <c r="C5" s="33">
        <v>43739</v>
      </c>
      <c r="D5" s="13">
        <v>0</v>
      </c>
      <c r="E5" s="13">
        <v>0</v>
      </c>
      <c r="F5" s="14">
        <f t="shared" ref="F5:F35" si="0">D5-E5</f>
        <v>0</v>
      </c>
      <c r="G5" s="13"/>
      <c r="H5" s="30"/>
      <c r="J5" s="23"/>
      <c r="K5" s="13"/>
      <c r="L5" s="14">
        <f t="shared" ref="L5:L35" si="1">SUM(J5:K5)</f>
        <v>0</v>
      </c>
    </row>
    <row r="6" spans="2:12" x14ac:dyDescent="0.2">
      <c r="B6" s="11" t="s">
        <v>41</v>
      </c>
      <c r="C6" s="33">
        <v>44228</v>
      </c>
      <c r="D6" s="13">
        <v>0</v>
      </c>
      <c r="E6" s="13">
        <v>111</v>
      </c>
      <c r="F6" s="14">
        <f t="shared" si="0"/>
        <v>-111</v>
      </c>
      <c r="G6" s="13"/>
      <c r="H6" s="30"/>
      <c r="J6" s="23"/>
      <c r="K6" s="13"/>
      <c r="L6" s="14">
        <f t="shared" si="1"/>
        <v>0</v>
      </c>
    </row>
    <row r="7" spans="2:12" x14ac:dyDescent="0.2">
      <c r="B7" s="11" t="s">
        <v>42</v>
      </c>
      <c r="C7" s="33">
        <v>44013</v>
      </c>
      <c r="D7" s="13">
        <v>0</v>
      </c>
      <c r="E7" s="13">
        <v>0</v>
      </c>
      <c r="F7" s="14">
        <f t="shared" si="0"/>
        <v>0</v>
      </c>
      <c r="G7" s="13"/>
      <c r="H7" s="30"/>
      <c r="J7" s="23"/>
      <c r="K7" s="13"/>
      <c r="L7" s="14">
        <f t="shared" si="1"/>
        <v>0</v>
      </c>
    </row>
    <row r="8" spans="2:12" x14ac:dyDescent="0.2">
      <c r="B8" s="11" t="s">
        <v>43</v>
      </c>
      <c r="C8" s="33">
        <v>44256</v>
      </c>
      <c r="D8" s="13">
        <v>0</v>
      </c>
      <c r="E8" s="13">
        <v>83</v>
      </c>
      <c r="F8" s="14">
        <f t="shared" si="0"/>
        <v>-83</v>
      </c>
      <c r="G8" s="13"/>
      <c r="H8" s="30" t="s">
        <v>44</v>
      </c>
      <c r="J8" s="23"/>
      <c r="K8" s="13"/>
      <c r="L8" s="14">
        <f t="shared" si="1"/>
        <v>0</v>
      </c>
    </row>
    <row r="9" spans="2:12" x14ac:dyDescent="0.2">
      <c r="B9" s="11"/>
      <c r="C9" s="33"/>
      <c r="D9" s="13"/>
      <c r="E9" s="13"/>
      <c r="F9" s="14">
        <f t="shared" si="0"/>
        <v>0</v>
      </c>
      <c r="G9" s="13"/>
      <c r="H9" s="30"/>
      <c r="J9" s="23"/>
      <c r="K9" s="13"/>
      <c r="L9" s="14">
        <f t="shared" si="1"/>
        <v>0</v>
      </c>
    </row>
    <row r="10" spans="2:12" x14ac:dyDescent="0.2">
      <c r="B10" s="11"/>
      <c r="C10" s="33"/>
      <c r="D10" s="13"/>
      <c r="E10" s="13"/>
      <c r="F10" s="14">
        <f t="shared" si="0"/>
        <v>0</v>
      </c>
      <c r="G10" s="13"/>
      <c r="H10" s="30"/>
      <c r="J10" s="23"/>
      <c r="K10" s="13"/>
      <c r="L10" s="14">
        <f t="shared" si="1"/>
        <v>0</v>
      </c>
    </row>
    <row r="11" spans="2:12" x14ac:dyDescent="0.2">
      <c r="B11" s="11"/>
      <c r="C11" s="33"/>
      <c r="D11" s="13"/>
      <c r="E11" s="13"/>
      <c r="F11" s="14">
        <f t="shared" si="0"/>
        <v>0</v>
      </c>
      <c r="G11" s="13"/>
      <c r="H11" s="30"/>
      <c r="J11" s="23"/>
      <c r="K11" s="13"/>
      <c r="L11" s="14">
        <f t="shared" si="1"/>
        <v>0</v>
      </c>
    </row>
    <row r="12" spans="2:12" x14ac:dyDescent="0.2">
      <c r="B12" s="11"/>
      <c r="C12" s="12"/>
      <c r="D12" s="13"/>
      <c r="E12" s="13"/>
      <c r="F12" s="14">
        <f t="shared" si="0"/>
        <v>0</v>
      </c>
      <c r="G12" s="13"/>
      <c r="H12" s="30"/>
      <c r="J12" s="23"/>
      <c r="K12" s="13"/>
      <c r="L12" s="14">
        <f t="shared" si="1"/>
        <v>0</v>
      </c>
    </row>
    <row r="13" spans="2:12" x14ac:dyDescent="0.2">
      <c r="B13" s="11"/>
      <c r="C13" s="12"/>
      <c r="D13" s="13"/>
      <c r="E13" s="13"/>
      <c r="F13" s="14">
        <f t="shared" si="0"/>
        <v>0</v>
      </c>
      <c r="G13" s="13"/>
      <c r="H13" s="30"/>
      <c r="J13" s="23"/>
      <c r="K13" s="13"/>
      <c r="L13" s="14">
        <f t="shared" si="1"/>
        <v>0</v>
      </c>
    </row>
    <row r="14" spans="2:12" x14ac:dyDescent="0.2">
      <c r="B14" s="11"/>
      <c r="C14" s="12"/>
      <c r="D14" s="13"/>
      <c r="E14" s="13"/>
      <c r="F14" s="14">
        <f t="shared" si="0"/>
        <v>0</v>
      </c>
      <c r="G14" s="13"/>
      <c r="H14" s="30"/>
      <c r="J14" s="23"/>
      <c r="K14" s="13"/>
      <c r="L14" s="14">
        <f t="shared" si="1"/>
        <v>0</v>
      </c>
    </row>
    <row r="15" spans="2:12" x14ac:dyDescent="0.2">
      <c r="B15" s="11"/>
      <c r="C15" s="12"/>
      <c r="D15" s="13"/>
      <c r="E15" s="13"/>
      <c r="F15" s="14">
        <f t="shared" si="0"/>
        <v>0</v>
      </c>
      <c r="G15" s="13"/>
      <c r="H15" s="30"/>
      <c r="J15" s="23"/>
      <c r="K15" s="13"/>
      <c r="L15" s="14">
        <f t="shared" si="1"/>
        <v>0</v>
      </c>
    </row>
    <row r="16" spans="2:12" x14ac:dyDescent="0.2">
      <c r="B16" s="11"/>
      <c r="C16" s="12"/>
      <c r="D16" s="13"/>
      <c r="E16" s="13"/>
      <c r="F16" s="14">
        <f t="shared" si="0"/>
        <v>0</v>
      </c>
      <c r="G16" s="13"/>
      <c r="H16" s="30"/>
      <c r="J16" s="23"/>
      <c r="K16" s="13"/>
      <c r="L16" s="14">
        <f t="shared" si="1"/>
        <v>0</v>
      </c>
    </row>
    <row r="17" spans="2:12" x14ac:dyDescent="0.2">
      <c r="B17" s="11"/>
      <c r="C17" s="12"/>
      <c r="D17" s="13"/>
      <c r="E17" s="13"/>
      <c r="F17" s="14">
        <f t="shared" si="0"/>
        <v>0</v>
      </c>
      <c r="G17" s="13"/>
      <c r="H17" s="30"/>
      <c r="J17" s="23"/>
      <c r="K17" s="13"/>
      <c r="L17" s="14">
        <f t="shared" si="1"/>
        <v>0</v>
      </c>
    </row>
    <row r="18" spans="2:12" x14ac:dyDescent="0.2">
      <c r="B18" s="11"/>
      <c r="C18" s="12"/>
      <c r="D18" s="13"/>
      <c r="E18" s="13"/>
      <c r="F18" s="14">
        <f t="shared" si="0"/>
        <v>0</v>
      </c>
      <c r="G18" s="13"/>
      <c r="H18" s="30"/>
      <c r="J18" s="23"/>
      <c r="K18" s="13"/>
      <c r="L18" s="14">
        <f t="shared" si="1"/>
        <v>0</v>
      </c>
    </row>
    <row r="19" spans="2:12" x14ac:dyDescent="0.2">
      <c r="B19" s="11"/>
      <c r="C19" s="12"/>
      <c r="D19" s="13"/>
      <c r="E19" s="13"/>
      <c r="F19" s="14">
        <f t="shared" si="0"/>
        <v>0</v>
      </c>
      <c r="G19" s="13"/>
      <c r="H19" s="30"/>
      <c r="J19" s="23"/>
      <c r="K19" s="13"/>
      <c r="L19" s="14">
        <f t="shared" si="1"/>
        <v>0</v>
      </c>
    </row>
    <row r="20" spans="2:12" x14ac:dyDescent="0.2">
      <c r="B20" s="11"/>
      <c r="C20" s="12"/>
      <c r="D20" s="13"/>
      <c r="E20" s="13"/>
      <c r="F20" s="14">
        <f t="shared" si="0"/>
        <v>0</v>
      </c>
      <c r="G20" s="13"/>
      <c r="H20" s="30"/>
      <c r="J20" s="23"/>
      <c r="K20" s="13"/>
      <c r="L20" s="14">
        <f t="shared" si="1"/>
        <v>0</v>
      </c>
    </row>
    <row r="21" spans="2:12" x14ac:dyDescent="0.2">
      <c r="B21" s="11"/>
      <c r="C21" s="12"/>
      <c r="D21" s="13"/>
      <c r="E21" s="13"/>
      <c r="F21" s="14">
        <f t="shared" si="0"/>
        <v>0</v>
      </c>
      <c r="G21" s="13"/>
      <c r="H21" s="30"/>
      <c r="J21" s="23"/>
      <c r="K21" s="13"/>
      <c r="L21" s="14">
        <f t="shared" si="1"/>
        <v>0</v>
      </c>
    </row>
    <row r="22" spans="2:12" x14ac:dyDescent="0.2">
      <c r="B22" s="11"/>
      <c r="C22" s="12"/>
      <c r="D22" s="13"/>
      <c r="E22" s="13"/>
      <c r="F22" s="14">
        <f t="shared" si="0"/>
        <v>0</v>
      </c>
      <c r="G22" s="13"/>
      <c r="H22" s="30"/>
      <c r="J22" s="23"/>
      <c r="K22" s="13"/>
      <c r="L22" s="14">
        <f t="shared" si="1"/>
        <v>0</v>
      </c>
    </row>
    <row r="23" spans="2:12" x14ac:dyDescent="0.2">
      <c r="B23" s="11"/>
      <c r="C23" s="12"/>
      <c r="D23" s="13"/>
      <c r="E23" s="13"/>
      <c r="F23" s="14">
        <f t="shared" si="0"/>
        <v>0</v>
      </c>
      <c r="G23" s="13"/>
      <c r="H23" s="30"/>
      <c r="J23" s="23"/>
      <c r="K23" s="13"/>
      <c r="L23" s="14">
        <f t="shared" si="1"/>
        <v>0</v>
      </c>
    </row>
    <row r="24" spans="2:12" x14ac:dyDescent="0.2">
      <c r="B24" s="11"/>
      <c r="C24" s="12"/>
      <c r="D24" s="13"/>
      <c r="E24" s="13"/>
      <c r="F24" s="14">
        <f t="shared" si="0"/>
        <v>0</v>
      </c>
      <c r="G24" s="13"/>
      <c r="H24" s="30"/>
      <c r="J24" s="23"/>
      <c r="K24" s="13"/>
      <c r="L24" s="14">
        <f t="shared" si="1"/>
        <v>0</v>
      </c>
    </row>
    <row r="25" spans="2:12" x14ac:dyDescent="0.2">
      <c r="B25" s="11"/>
      <c r="C25" s="12"/>
      <c r="D25" s="13"/>
      <c r="E25" s="13"/>
      <c r="F25" s="14">
        <f t="shared" si="0"/>
        <v>0</v>
      </c>
      <c r="G25" s="13"/>
      <c r="H25" s="30"/>
      <c r="J25" s="23"/>
      <c r="K25" s="13"/>
      <c r="L25" s="14">
        <f t="shared" si="1"/>
        <v>0</v>
      </c>
    </row>
    <row r="26" spans="2:12" x14ac:dyDescent="0.2">
      <c r="B26" s="11"/>
      <c r="C26" s="12"/>
      <c r="D26" s="13"/>
      <c r="E26" s="13"/>
      <c r="F26" s="14">
        <f t="shared" si="0"/>
        <v>0</v>
      </c>
      <c r="G26" s="13"/>
      <c r="H26" s="30"/>
      <c r="J26" s="23"/>
      <c r="K26" s="13"/>
      <c r="L26" s="14">
        <f t="shared" si="1"/>
        <v>0</v>
      </c>
    </row>
    <row r="27" spans="2:12" x14ac:dyDescent="0.2">
      <c r="B27" s="11"/>
      <c r="C27" s="12"/>
      <c r="D27" s="13"/>
      <c r="E27" s="13"/>
      <c r="F27" s="14">
        <f t="shared" si="0"/>
        <v>0</v>
      </c>
      <c r="G27" s="13"/>
      <c r="H27" s="30"/>
      <c r="J27" s="23"/>
      <c r="K27" s="13"/>
      <c r="L27" s="14">
        <f t="shared" si="1"/>
        <v>0</v>
      </c>
    </row>
    <row r="28" spans="2:12" x14ac:dyDescent="0.2">
      <c r="B28" s="11"/>
      <c r="C28" s="12"/>
      <c r="D28" s="13"/>
      <c r="E28" s="13"/>
      <c r="F28" s="14">
        <f t="shared" si="0"/>
        <v>0</v>
      </c>
      <c r="G28" s="13"/>
      <c r="H28" s="30"/>
      <c r="J28" s="23"/>
      <c r="K28" s="13"/>
      <c r="L28" s="14">
        <f t="shared" si="1"/>
        <v>0</v>
      </c>
    </row>
    <row r="29" spans="2:12" x14ac:dyDescent="0.2">
      <c r="B29" s="11"/>
      <c r="C29" s="12"/>
      <c r="D29" s="13"/>
      <c r="E29" s="13"/>
      <c r="F29" s="14">
        <f t="shared" si="0"/>
        <v>0</v>
      </c>
      <c r="G29" s="13"/>
      <c r="H29" s="30"/>
      <c r="J29" s="23"/>
      <c r="K29" s="13"/>
      <c r="L29" s="14">
        <f t="shared" si="1"/>
        <v>0</v>
      </c>
    </row>
    <row r="30" spans="2:12" x14ac:dyDescent="0.2">
      <c r="B30" s="11"/>
      <c r="C30" s="12"/>
      <c r="D30" s="13"/>
      <c r="E30" s="13"/>
      <c r="F30" s="14">
        <f t="shared" si="0"/>
        <v>0</v>
      </c>
      <c r="G30" s="13"/>
      <c r="H30" s="30"/>
      <c r="J30" s="23"/>
      <c r="K30" s="13"/>
      <c r="L30" s="14">
        <f t="shared" si="1"/>
        <v>0</v>
      </c>
    </row>
    <row r="31" spans="2:12" x14ac:dyDescent="0.2">
      <c r="B31" s="11"/>
      <c r="C31" s="12"/>
      <c r="D31" s="13"/>
      <c r="E31" s="13"/>
      <c r="F31" s="14">
        <f t="shared" si="0"/>
        <v>0</v>
      </c>
      <c r="G31" s="13"/>
      <c r="H31" s="30"/>
      <c r="J31" s="23"/>
      <c r="K31" s="13"/>
      <c r="L31" s="14">
        <f t="shared" si="1"/>
        <v>0</v>
      </c>
    </row>
    <row r="32" spans="2:12" x14ac:dyDescent="0.2">
      <c r="B32" s="11"/>
      <c r="C32" s="12"/>
      <c r="D32" s="13"/>
      <c r="E32" s="13"/>
      <c r="F32" s="14">
        <f t="shared" si="0"/>
        <v>0</v>
      </c>
      <c r="G32" s="13"/>
      <c r="H32" s="30"/>
      <c r="J32" s="23"/>
      <c r="K32" s="13"/>
      <c r="L32" s="14">
        <f t="shared" si="1"/>
        <v>0</v>
      </c>
    </row>
    <row r="33" spans="2:12" x14ac:dyDescent="0.2">
      <c r="B33" s="11"/>
      <c r="C33" s="12"/>
      <c r="D33" s="13"/>
      <c r="E33" s="15"/>
      <c r="F33" s="14">
        <f t="shared" si="0"/>
        <v>0</v>
      </c>
      <c r="G33" s="13"/>
      <c r="H33" s="30"/>
      <c r="J33" s="23"/>
      <c r="K33" s="13"/>
      <c r="L33" s="14">
        <f t="shared" si="1"/>
        <v>0</v>
      </c>
    </row>
    <row r="34" spans="2:12" x14ac:dyDescent="0.2">
      <c r="B34" s="11"/>
      <c r="C34" s="12"/>
      <c r="D34" s="13"/>
      <c r="E34" s="15"/>
      <c r="F34" s="14">
        <f t="shared" si="0"/>
        <v>0</v>
      </c>
      <c r="G34" s="13"/>
      <c r="H34" s="30"/>
      <c r="J34" s="23"/>
      <c r="K34" s="13"/>
      <c r="L34" s="14">
        <f t="shared" si="1"/>
        <v>0</v>
      </c>
    </row>
    <row r="35" spans="2:12" ht="13" thickBot="1" x14ac:dyDescent="0.25">
      <c r="B35" s="16"/>
      <c r="C35" s="26"/>
      <c r="D35" s="18"/>
      <c r="E35" s="17"/>
      <c r="F35" s="19">
        <f t="shared" si="0"/>
        <v>0</v>
      </c>
      <c r="G35" s="13"/>
      <c r="H35" s="31"/>
      <c r="J35" s="24"/>
      <c r="K35" s="18"/>
      <c r="L35" s="19">
        <f t="shared" si="1"/>
        <v>0</v>
      </c>
    </row>
    <row r="36" spans="2:12" ht="5" customHeight="1" thickBot="1" x14ac:dyDescent="0.25">
      <c r="D36" s="2"/>
      <c r="F36" s="2"/>
      <c r="G36" s="2"/>
      <c r="H36" s="2"/>
      <c r="J36" s="2"/>
      <c r="K36" s="2"/>
      <c r="L36" s="2"/>
    </row>
    <row r="37" spans="2:12" ht="15" customHeight="1" thickBot="1" x14ac:dyDescent="0.25">
      <c r="B37" s="61" t="s">
        <v>6</v>
      </c>
      <c r="C37" s="62"/>
      <c r="D37" s="40">
        <f>SUM(D4:D35)</f>
        <v>0</v>
      </c>
      <c r="E37" s="41">
        <f>SUM(E4:E35)</f>
        <v>194</v>
      </c>
      <c r="F37" s="42">
        <f t="shared" ref="F37" si="2">SUM(F4:F35)</f>
        <v>-194</v>
      </c>
      <c r="G37" s="28"/>
      <c r="H37" s="28"/>
      <c r="I37" s="3"/>
      <c r="J37" s="54">
        <f>SUM(J4:J35)</f>
        <v>0</v>
      </c>
      <c r="K37" s="41">
        <f t="shared" ref="K37:L37" si="3">SUM(K4:K35)</f>
        <v>0</v>
      </c>
      <c r="L37" s="42">
        <f t="shared" si="3"/>
        <v>0</v>
      </c>
    </row>
    <row r="38" spans="2:12" x14ac:dyDescent="0.2">
      <c r="D38" s="2"/>
    </row>
    <row r="39" spans="2:12" x14ac:dyDescent="0.2">
      <c r="D39" s="2"/>
    </row>
    <row r="40" spans="2:12" x14ac:dyDescent="0.2">
      <c r="D40" s="2"/>
    </row>
    <row r="41" spans="2:12" x14ac:dyDescent="0.2">
      <c r="D41" s="2"/>
    </row>
    <row r="42" spans="2:12" x14ac:dyDescent="0.2">
      <c r="D42" s="2"/>
    </row>
    <row r="43" spans="2:12" x14ac:dyDescent="0.2">
      <c r="D43" s="2"/>
    </row>
    <row r="44" spans="2:12" x14ac:dyDescent="0.2">
      <c r="D44" s="2"/>
    </row>
    <row r="45" spans="2:12" x14ac:dyDescent="0.2">
      <c r="D45" s="2"/>
    </row>
    <row r="46" spans="2:12" x14ac:dyDescent="0.2">
      <c r="D46" s="2"/>
    </row>
    <row r="47" spans="2:12" x14ac:dyDescent="0.2">
      <c r="D47" s="2"/>
    </row>
    <row r="48" spans="2:12" x14ac:dyDescent="0.2">
      <c r="D48" s="2"/>
    </row>
    <row r="49" spans="4:4" x14ac:dyDescent="0.2">
      <c r="D49" s="2"/>
    </row>
    <row r="50" spans="4:4" x14ac:dyDescent="0.2">
      <c r="D50" s="2"/>
    </row>
    <row r="51" spans="4:4" x14ac:dyDescent="0.2">
      <c r="D51" s="2"/>
    </row>
    <row r="52" spans="4:4" x14ac:dyDescent="0.2">
      <c r="D52" s="2"/>
    </row>
    <row r="53" spans="4:4" x14ac:dyDescent="0.2">
      <c r="D53" s="2"/>
    </row>
    <row r="54" spans="4:4" x14ac:dyDescent="0.2">
      <c r="D54" s="2"/>
    </row>
    <row r="55" spans="4:4" x14ac:dyDescent="0.2">
      <c r="D55" s="2"/>
    </row>
  </sheetData>
  <mergeCells count="1">
    <mergeCell ref="B37:C37"/>
  </mergeCells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B1:L45"/>
  <sheetViews>
    <sheetView workbookViewId="0">
      <selection activeCell="J29" sqref="J29"/>
    </sheetView>
  </sheetViews>
  <sheetFormatPr baseColWidth="10" defaultColWidth="8.83203125" defaultRowHeight="12" x14ac:dyDescent="0.2"/>
  <cols>
    <col min="1" max="1" width="3.33203125" style="1" customWidth="1"/>
    <col min="2" max="6" width="13.83203125" style="1" customWidth="1"/>
    <col min="7" max="7" width="2.83203125" style="1" customWidth="1"/>
    <col min="8" max="8" width="25.83203125" style="1" customWidth="1"/>
    <col min="9" max="9" width="2.83203125" style="1" customWidth="1"/>
    <col min="10" max="17" width="13.83203125" style="1" customWidth="1"/>
    <col min="18" max="16384" width="8.83203125" style="1"/>
  </cols>
  <sheetData>
    <row r="1" spans="2:12" ht="13" thickBot="1" x14ac:dyDescent="0.25"/>
    <row r="2" spans="2:12" s="3" customFormat="1" ht="13" thickBot="1" x14ac:dyDescent="0.25">
      <c r="B2" s="43" t="s">
        <v>10</v>
      </c>
      <c r="C2" s="44" t="s">
        <v>1</v>
      </c>
      <c r="D2" s="45" t="s">
        <v>2</v>
      </c>
      <c r="E2" s="45" t="s">
        <v>3</v>
      </c>
      <c r="F2" s="46" t="s">
        <v>7</v>
      </c>
      <c r="G2" s="27"/>
      <c r="H2" s="47" t="s">
        <v>24</v>
      </c>
      <c r="J2" s="43" t="s">
        <v>4</v>
      </c>
      <c r="K2" s="45" t="s">
        <v>5</v>
      </c>
      <c r="L2" s="46" t="s">
        <v>6</v>
      </c>
    </row>
    <row r="3" spans="2:12" ht="5" customHeight="1" thickBot="1" x14ac:dyDescent="0.25"/>
    <row r="4" spans="2:12" x14ac:dyDescent="0.2">
      <c r="B4" s="7"/>
      <c r="C4" s="8"/>
      <c r="D4" s="9"/>
      <c r="E4" s="9"/>
      <c r="F4" s="10">
        <f>D4-E4</f>
        <v>0</v>
      </c>
      <c r="G4" s="13"/>
      <c r="H4" s="29"/>
      <c r="J4" s="22"/>
      <c r="K4" s="9"/>
      <c r="L4" s="10">
        <f>SUM(J4:K4)</f>
        <v>0</v>
      </c>
    </row>
    <row r="5" spans="2:12" x14ac:dyDescent="0.2">
      <c r="B5" s="11"/>
      <c r="C5" s="12"/>
      <c r="D5" s="13"/>
      <c r="E5" s="13"/>
      <c r="F5" s="14">
        <f t="shared" ref="F5:F25" si="0">D5-E5</f>
        <v>0</v>
      </c>
      <c r="G5" s="13"/>
      <c r="H5" s="30"/>
      <c r="J5" s="23"/>
      <c r="K5" s="13"/>
      <c r="L5" s="14">
        <f t="shared" ref="L5:L25" si="1">SUM(J5:K5)</f>
        <v>0</v>
      </c>
    </row>
    <row r="6" spans="2:12" x14ac:dyDescent="0.2">
      <c r="B6" s="11"/>
      <c r="C6" s="12"/>
      <c r="D6" s="13"/>
      <c r="E6" s="13"/>
      <c r="F6" s="14">
        <f t="shared" si="0"/>
        <v>0</v>
      </c>
      <c r="G6" s="13"/>
      <c r="H6" s="30"/>
      <c r="J6" s="23"/>
      <c r="K6" s="13"/>
      <c r="L6" s="14">
        <f t="shared" si="1"/>
        <v>0</v>
      </c>
    </row>
    <row r="7" spans="2:12" x14ac:dyDescent="0.2">
      <c r="B7" s="11"/>
      <c r="C7" s="12"/>
      <c r="D7" s="13"/>
      <c r="E7" s="13"/>
      <c r="F7" s="14">
        <f t="shared" si="0"/>
        <v>0</v>
      </c>
      <c r="G7" s="13"/>
      <c r="H7" s="30"/>
      <c r="J7" s="23"/>
      <c r="K7" s="13"/>
      <c r="L7" s="14">
        <f t="shared" si="1"/>
        <v>0</v>
      </c>
    </row>
    <row r="8" spans="2:12" x14ac:dyDescent="0.2">
      <c r="B8" s="11"/>
      <c r="C8" s="12"/>
      <c r="D8" s="13"/>
      <c r="E8" s="13"/>
      <c r="F8" s="14">
        <f t="shared" si="0"/>
        <v>0</v>
      </c>
      <c r="G8" s="13"/>
      <c r="H8" s="30"/>
      <c r="J8" s="23"/>
      <c r="K8" s="13"/>
      <c r="L8" s="14">
        <f t="shared" si="1"/>
        <v>0</v>
      </c>
    </row>
    <row r="9" spans="2:12" x14ac:dyDescent="0.2">
      <c r="B9" s="11"/>
      <c r="C9" s="12"/>
      <c r="D9" s="13"/>
      <c r="E9" s="13"/>
      <c r="F9" s="14">
        <f t="shared" si="0"/>
        <v>0</v>
      </c>
      <c r="G9" s="13"/>
      <c r="H9" s="30"/>
      <c r="J9" s="23"/>
      <c r="K9" s="13"/>
      <c r="L9" s="14">
        <f t="shared" si="1"/>
        <v>0</v>
      </c>
    </row>
    <row r="10" spans="2:12" x14ac:dyDescent="0.2">
      <c r="B10" s="11"/>
      <c r="C10" s="12"/>
      <c r="D10" s="13"/>
      <c r="E10" s="13"/>
      <c r="F10" s="14">
        <f t="shared" si="0"/>
        <v>0</v>
      </c>
      <c r="G10" s="13"/>
      <c r="H10" s="30"/>
      <c r="J10" s="23"/>
      <c r="K10" s="13"/>
      <c r="L10" s="14">
        <f t="shared" si="1"/>
        <v>0</v>
      </c>
    </row>
    <row r="11" spans="2:12" x14ac:dyDescent="0.2">
      <c r="B11" s="11"/>
      <c r="C11" s="12"/>
      <c r="D11" s="13"/>
      <c r="E11" s="13"/>
      <c r="F11" s="14">
        <f t="shared" si="0"/>
        <v>0</v>
      </c>
      <c r="G11" s="13"/>
      <c r="H11" s="30"/>
      <c r="J11" s="23"/>
      <c r="K11" s="13"/>
      <c r="L11" s="14">
        <f t="shared" si="1"/>
        <v>0</v>
      </c>
    </row>
    <row r="12" spans="2:12" x14ac:dyDescent="0.2">
      <c r="B12" s="11"/>
      <c r="C12" s="12"/>
      <c r="D12" s="13"/>
      <c r="E12" s="13"/>
      <c r="F12" s="14">
        <f t="shared" si="0"/>
        <v>0</v>
      </c>
      <c r="G12" s="13"/>
      <c r="H12" s="30"/>
      <c r="J12" s="23"/>
      <c r="K12" s="13"/>
      <c r="L12" s="14">
        <f t="shared" si="1"/>
        <v>0</v>
      </c>
    </row>
    <row r="13" spans="2:12" x14ac:dyDescent="0.2">
      <c r="B13" s="11"/>
      <c r="C13" s="12"/>
      <c r="D13" s="13"/>
      <c r="E13" s="13"/>
      <c r="F13" s="14">
        <f t="shared" si="0"/>
        <v>0</v>
      </c>
      <c r="G13" s="13"/>
      <c r="H13" s="30"/>
      <c r="J13" s="23"/>
      <c r="K13" s="13"/>
      <c r="L13" s="14">
        <f t="shared" si="1"/>
        <v>0</v>
      </c>
    </row>
    <row r="14" spans="2:12" x14ac:dyDescent="0.2">
      <c r="B14" s="11"/>
      <c r="C14" s="12"/>
      <c r="D14" s="13"/>
      <c r="E14" s="13"/>
      <c r="F14" s="14">
        <f t="shared" si="0"/>
        <v>0</v>
      </c>
      <c r="G14" s="13"/>
      <c r="H14" s="30"/>
      <c r="J14" s="23"/>
      <c r="K14" s="13"/>
      <c r="L14" s="14">
        <f t="shared" si="1"/>
        <v>0</v>
      </c>
    </row>
    <row r="15" spans="2:12" x14ac:dyDescent="0.2">
      <c r="B15" s="11"/>
      <c r="C15" s="12"/>
      <c r="D15" s="13"/>
      <c r="E15" s="13"/>
      <c r="F15" s="14">
        <f t="shared" si="0"/>
        <v>0</v>
      </c>
      <c r="G15" s="13"/>
      <c r="H15" s="30"/>
      <c r="J15" s="23"/>
      <c r="K15" s="13"/>
      <c r="L15" s="14">
        <f t="shared" si="1"/>
        <v>0</v>
      </c>
    </row>
    <row r="16" spans="2:12" x14ac:dyDescent="0.2">
      <c r="B16" s="11"/>
      <c r="C16" s="12"/>
      <c r="D16" s="13"/>
      <c r="E16" s="13"/>
      <c r="F16" s="14">
        <f t="shared" si="0"/>
        <v>0</v>
      </c>
      <c r="G16" s="13"/>
      <c r="H16" s="30"/>
      <c r="J16" s="23"/>
      <c r="K16" s="13"/>
      <c r="L16" s="14">
        <f t="shared" si="1"/>
        <v>0</v>
      </c>
    </row>
    <row r="17" spans="2:12" x14ac:dyDescent="0.2">
      <c r="B17" s="11"/>
      <c r="C17" s="12"/>
      <c r="D17" s="13"/>
      <c r="E17" s="13"/>
      <c r="F17" s="14">
        <f t="shared" si="0"/>
        <v>0</v>
      </c>
      <c r="G17" s="13"/>
      <c r="H17" s="30"/>
      <c r="J17" s="23"/>
      <c r="K17" s="13"/>
      <c r="L17" s="14">
        <f t="shared" si="1"/>
        <v>0</v>
      </c>
    </row>
    <row r="18" spans="2:12" x14ac:dyDescent="0.2">
      <c r="B18" s="11"/>
      <c r="C18" s="12"/>
      <c r="D18" s="13"/>
      <c r="E18" s="13"/>
      <c r="F18" s="14">
        <f t="shared" si="0"/>
        <v>0</v>
      </c>
      <c r="G18" s="13"/>
      <c r="H18" s="30"/>
      <c r="J18" s="23"/>
      <c r="K18" s="13"/>
      <c r="L18" s="14">
        <f t="shared" si="1"/>
        <v>0</v>
      </c>
    </row>
    <row r="19" spans="2:12" x14ac:dyDescent="0.2">
      <c r="B19" s="11"/>
      <c r="C19" s="12"/>
      <c r="D19" s="13"/>
      <c r="E19" s="13"/>
      <c r="F19" s="14">
        <f t="shared" si="0"/>
        <v>0</v>
      </c>
      <c r="G19" s="13"/>
      <c r="H19" s="30"/>
      <c r="J19" s="23"/>
      <c r="K19" s="13"/>
      <c r="L19" s="14">
        <f t="shared" si="1"/>
        <v>0</v>
      </c>
    </row>
    <row r="20" spans="2:12" x14ac:dyDescent="0.2">
      <c r="B20" s="11"/>
      <c r="C20" s="12"/>
      <c r="D20" s="13"/>
      <c r="E20" s="13"/>
      <c r="F20" s="14">
        <f t="shared" si="0"/>
        <v>0</v>
      </c>
      <c r="G20" s="13"/>
      <c r="H20" s="30"/>
      <c r="J20" s="23"/>
      <c r="K20" s="13"/>
      <c r="L20" s="14">
        <f t="shared" si="1"/>
        <v>0</v>
      </c>
    </row>
    <row r="21" spans="2:12" x14ac:dyDescent="0.2">
      <c r="B21" s="11"/>
      <c r="C21" s="12"/>
      <c r="D21" s="13"/>
      <c r="E21" s="13"/>
      <c r="F21" s="14">
        <f t="shared" si="0"/>
        <v>0</v>
      </c>
      <c r="G21" s="13"/>
      <c r="H21" s="30"/>
      <c r="J21" s="23"/>
      <c r="K21" s="13"/>
      <c r="L21" s="14">
        <f t="shared" si="1"/>
        <v>0</v>
      </c>
    </row>
    <row r="22" spans="2:12" x14ac:dyDescent="0.2">
      <c r="B22" s="11"/>
      <c r="C22" s="12"/>
      <c r="D22" s="13"/>
      <c r="E22" s="13"/>
      <c r="F22" s="14">
        <f t="shared" si="0"/>
        <v>0</v>
      </c>
      <c r="G22" s="13"/>
      <c r="H22" s="30"/>
      <c r="J22" s="23"/>
      <c r="K22" s="13"/>
      <c r="L22" s="14">
        <f t="shared" si="1"/>
        <v>0</v>
      </c>
    </row>
    <row r="23" spans="2:12" x14ac:dyDescent="0.2">
      <c r="B23" s="11"/>
      <c r="C23" s="12"/>
      <c r="D23" s="13"/>
      <c r="E23" s="15"/>
      <c r="F23" s="14">
        <f t="shared" si="0"/>
        <v>0</v>
      </c>
      <c r="G23" s="13"/>
      <c r="H23" s="30"/>
      <c r="J23" s="23"/>
      <c r="K23" s="13"/>
      <c r="L23" s="14">
        <f t="shared" si="1"/>
        <v>0</v>
      </c>
    </row>
    <row r="24" spans="2:12" x14ac:dyDescent="0.2">
      <c r="B24" s="11"/>
      <c r="C24" s="12"/>
      <c r="D24" s="13"/>
      <c r="E24" s="15"/>
      <c r="F24" s="14">
        <f t="shared" si="0"/>
        <v>0</v>
      </c>
      <c r="G24" s="13"/>
      <c r="H24" s="30"/>
      <c r="J24" s="23"/>
      <c r="K24" s="13"/>
      <c r="L24" s="14">
        <f t="shared" si="1"/>
        <v>0</v>
      </c>
    </row>
    <row r="25" spans="2:12" ht="13" thickBot="1" x14ac:dyDescent="0.25">
      <c r="B25" s="16"/>
      <c r="C25" s="26"/>
      <c r="D25" s="18"/>
      <c r="E25" s="17"/>
      <c r="F25" s="19">
        <f t="shared" si="0"/>
        <v>0</v>
      </c>
      <c r="G25" s="13"/>
      <c r="H25" s="31"/>
      <c r="J25" s="24"/>
      <c r="K25" s="18"/>
      <c r="L25" s="19">
        <f t="shared" si="1"/>
        <v>0</v>
      </c>
    </row>
    <row r="26" spans="2:12" ht="5" customHeight="1" thickBot="1" x14ac:dyDescent="0.25">
      <c r="D26" s="2"/>
      <c r="F26" s="2"/>
      <c r="G26" s="2"/>
      <c r="H26" s="2"/>
      <c r="J26" s="2"/>
      <c r="K26" s="2"/>
      <c r="L26" s="2"/>
    </row>
    <row r="27" spans="2:12" ht="13" thickBot="1" x14ac:dyDescent="0.25">
      <c r="B27" s="38" t="s">
        <v>6</v>
      </c>
      <c r="C27" s="39"/>
      <c r="D27" s="40">
        <f>SUM(D4:D25)</f>
        <v>0</v>
      </c>
      <c r="E27" s="41">
        <f>SUM(E4:E25)</f>
        <v>0</v>
      </c>
      <c r="F27" s="42">
        <f t="shared" ref="F27" si="2">SUM(F4:F25)</f>
        <v>0</v>
      </c>
      <c r="G27" s="28"/>
      <c r="H27" s="28"/>
      <c r="I27" s="3"/>
      <c r="J27" s="54">
        <f>SUM(J4:J25)</f>
        <v>0</v>
      </c>
      <c r="K27" s="41">
        <f t="shared" ref="K27:L27" si="3">SUM(K4:K25)</f>
        <v>0</v>
      </c>
      <c r="L27" s="42">
        <f t="shared" si="3"/>
        <v>0</v>
      </c>
    </row>
    <row r="28" spans="2:12" x14ac:dyDescent="0.2">
      <c r="D28" s="2"/>
    </row>
    <row r="29" spans="2:12" x14ac:dyDescent="0.2">
      <c r="D29" s="2"/>
    </row>
    <row r="30" spans="2:12" x14ac:dyDescent="0.2">
      <c r="D30" s="2"/>
    </row>
    <row r="31" spans="2:12" x14ac:dyDescent="0.2">
      <c r="D31" s="2"/>
    </row>
    <row r="32" spans="2:12" x14ac:dyDescent="0.2">
      <c r="D32" s="2"/>
    </row>
    <row r="33" spans="4:4" x14ac:dyDescent="0.2">
      <c r="D33" s="2"/>
    </row>
    <row r="34" spans="4:4" x14ac:dyDescent="0.2">
      <c r="D34" s="2"/>
    </row>
    <row r="35" spans="4:4" x14ac:dyDescent="0.2">
      <c r="D35" s="2"/>
    </row>
    <row r="36" spans="4:4" x14ac:dyDescent="0.2">
      <c r="D36" s="2"/>
    </row>
    <row r="37" spans="4:4" x14ac:dyDescent="0.2">
      <c r="D37" s="2"/>
    </row>
    <row r="38" spans="4:4" x14ac:dyDescent="0.2">
      <c r="D38" s="2"/>
    </row>
    <row r="39" spans="4:4" x14ac:dyDescent="0.2">
      <c r="D39" s="2"/>
    </row>
    <row r="40" spans="4:4" x14ac:dyDescent="0.2">
      <c r="D40" s="2"/>
    </row>
    <row r="41" spans="4:4" x14ac:dyDescent="0.2">
      <c r="D41" s="2"/>
    </row>
    <row r="42" spans="4:4" x14ac:dyDescent="0.2">
      <c r="D42" s="2"/>
    </row>
    <row r="43" spans="4:4" x14ac:dyDescent="0.2">
      <c r="D43" s="2"/>
    </row>
    <row r="44" spans="4:4" x14ac:dyDescent="0.2">
      <c r="D44" s="2"/>
    </row>
    <row r="45" spans="4:4" x14ac:dyDescent="0.2">
      <c r="D45" s="2"/>
    </row>
  </sheetData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/>
  <dimension ref="B1:L45"/>
  <sheetViews>
    <sheetView workbookViewId="0">
      <selection activeCell="J29" sqref="J29"/>
    </sheetView>
  </sheetViews>
  <sheetFormatPr baseColWidth="10" defaultColWidth="8.83203125" defaultRowHeight="12" x14ac:dyDescent="0.2"/>
  <cols>
    <col min="1" max="1" width="3.33203125" style="1" customWidth="1"/>
    <col min="2" max="6" width="13.83203125" style="1" customWidth="1"/>
    <col min="7" max="7" width="2.83203125" style="1" customWidth="1"/>
    <col min="8" max="8" width="25.83203125" style="1" customWidth="1"/>
    <col min="9" max="9" width="2.83203125" style="1" customWidth="1"/>
    <col min="10" max="17" width="13.83203125" style="1" customWidth="1"/>
    <col min="18" max="16384" width="8.83203125" style="1"/>
  </cols>
  <sheetData>
    <row r="1" spans="2:12" ht="13" thickBot="1" x14ac:dyDescent="0.25"/>
    <row r="2" spans="2:12" s="3" customFormat="1" ht="13" thickBot="1" x14ac:dyDescent="0.25">
      <c r="B2" s="43" t="s">
        <v>10</v>
      </c>
      <c r="C2" s="44" t="s">
        <v>1</v>
      </c>
      <c r="D2" s="45" t="s">
        <v>2</v>
      </c>
      <c r="E2" s="45" t="s">
        <v>3</v>
      </c>
      <c r="F2" s="46" t="s">
        <v>7</v>
      </c>
      <c r="G2" s="27"/>
      <c r="H2" s="47" t="s">
        <v>24</v>
      </c>
      <c r="J2" s="43" t="s">
        <v>4</v>
      </c>
      <c r="K2" s="45" t="s">
        <v>5</v>
      </c>
      <c r="L2" s="46" t="s">
        <v>6</v>
      </c>
    </row>
    <row r="3" spans="2:12" ht="5" customHeight="1" thickBot="1" x14ac:dyDescent="0.25"/>
    <row r="4" spans="2:12" x14ac:dyDescent="0.2">
      <c r="B4" s="7"/>
      <c r="C4" s="8"/>
      <c r="D4" s="9"/>
      <c r="E4" s="9"/>
      <c r="F4" s="10">
        <f>D4-E4</f>
        <v>0</v>
      </c>
      <c r="G4" s="13"/>
      <c r="H4" s="29"/>
      <c r="J4" s="22"/>
      <c r="K4" s="9"/>
      <c r="L4" s="10">
        <f>SUM(J4:K4)</f>
        <v>0</v>
      </c>
    </row>
    <row r="5" spans="2:12" x14ac:dyDescent="0.2">
      <c r="B5" s="11"/>
      <c r="C5" s="12"/>
      <c r="D5" s="13"/>
      <c r="E5" s="13"/>
      <c r="F5" s="14">
        <f t="shared" ref="F5:F25" si="0">D5-E5</f>
        <v>0</v>
      </c>
      <c r="G5" s="13"/>
      <c r="H5" s="30"/>
      <c r="J5" s="23"/>
      <c r="K5" s="13"/>
      <c r="L5" s="14">
        <f t="shared" ref="L5:L25" si="1">SUM(J5:K5)</f>
        <v>0</v>
      </c>
    </row>
    <row r="6" spans="2:12" x14ac:dyDescent="0.2">
      <c r="B6" s="11"/>
      <c r="C6" s="12"/>
      <c r="D6" s="13"/>
      <c r="E6" s="13"/>
      <c r="F6" s="14">
        <f t="shared" si="0"/>
        <v>0</v>
      </c>
      <c r="G6" s="13"/>
      <c r="H6" s="30"/>
      <c r="J6" s="23"/>
      <c r="K6" s="13"/>
      <c r="L6" s="14">
        <f t="shared" si="1"/>
        <v>0</v>
      </c>
    </row>
    <row r="7" spans="2:12" x14ac:dyDescent="0.2">
      <c r="B7" s="11"/>
      <c r="C7" s="12"/>
      <c r="D7" s="13"/>
      <c r="E7" s="13"/>
      <c r="F7" s="14">
        <f t="shared" si="0"/>
        <v>0</v>
      </c>
      <c r="G7" s="13"/>
      <c r="H7" s="30"/>
      <c r="J7" s="23"/>
      <c r="K7" s="13"/>
      <c r="L7" s="14">
        <f t="shared" si="1"/>
        <v>0</v>
      </c>
    </row>
    <row r="8" spans="2:12" x14ac:dyDescent="0.2">
      <c r="B8" s="11"/>
      <c r="C8" s="12"/>
      <c r="D8" s="13"/>
      <c r="E8" s="13"/>
      <c r="F8" s="14">
        <f t="shared" si="0"/>
        <v>0</v>
      </c>
      <c r="G8" s="13"/>
      <c r="H8" s="30"/>
      <c r="J8" s="23"/>
      <c r="K8" s="13"/>
      <c r="L8" s="14">
        <f t="shared" si="1"/>
        <v>0</v>
      </c>
    </row>
    <row r="9" spans="2:12" x14ac:dyDescent="0.2">
      <c r="B9" s="11"/>
      <c r="C9" s="12"/>
      <c r="D9" s="13"/>
      <c r="E9" s="13"/>
      <c r="F9" s="14">
        <f t="shared" si="0"/>
        <v>0</v>
      </c>
      <c r="G9" s="13"/>
      <c r="H9" s="30"/>
      <c r="J9" s="23"/>
      <c r="K9" s="13"/>
      <c r="L9" s="14">
        <f t="shared" si="1"/>
        <v>0</v>
      </c>
    </row>
    <row r="10" spans="2:12" x14ac:dyDescent="0.2">
      <c r="B10" s="11"/>
      <c r="C10" s="12"/>
      <c r="D10" s="13"/>
      <c r="E10" s="13"/>
      <c r="F10" s="14">
        <f t="shared" si="0"/>
        <v>0</v>
      </c>
      <c r="G10" s="13"/>
      <c r="H10" s="30"/>
      <c r="J10" s="23"/>
      <c r="K10" s="13"/>
      <c r="L10" s="14">
        <f t="shared" si="1"/>
        <v>0</v>
      </c>
    </row>
    <row r="11" spans="2:12" x14ac:dyDescent="0.2">
      <c r="B11" s="11"/>
      <c r="C11" s="12"/>
      <c r="D11" s="13"/>
      <c r="E11" s="13"/>
      <c r="F11" s="14">
        <f t="shared" si="0"/>
        <v>0</v>
      </c>
      <c r="G11" s="13"/>
      <c r="H11" s="30"/>
      <c r="J11" s="23"/>
      <c r="K11" s="13"/>
      <c r="L11" s="14">
        <f t="shared" si="1"/>
        <v>0</v>
      </c>
    </row>
    <row r="12" spans="2:12" x14ac:dyDescent="0.2">
      <c r="B12" s="11"/>
      <c r="C12" s="12"/>
      <c r="D12" s="13"/>
      <c r="E12" s="13"/>
      <c r="F12" s="14">
        <f t="shared" si="0"/>
        <v>0</v>
      </c>
      <c r="G12" s="13"/>
      <c r="H12" s="30"/>
      <c r="J12" s="23"/>
      <c r="K12" s="13"/>
      <c r="L12" s="14">
        <f t="shared" si="1"/>
        <v>0</v>
      </c>
    </row>
    <row r="13" spans="2:12" x14ac:dyDescent="0.2">
      <c r="B13" s="11"/>
      <c r="C13" s="12"/>
      <c r="D13" s="13"/>
      <c r="E13" s="13"/>
      <c r="F13" s="14">
        <f t="shared" si="0"/>
        <v>0</v>
      </c>
      <c r="G13" s="13"/>
      <c r="H13" s="30"/>
      <c r="J13" s="23"/>
      <c r="K13" s="13"/>
      <c r="L13" s="14">
        <f t="shared" si="1"/>
        <v>0</v>
      </c>
    </row>
    <row r="14" spans="2:12" x14ac:dyDescent="0.2">
      <c r="B14" s="11"/>
      <c r="C14" s="12"/>
      <c r="D14" s="13"/>
      <c r="E14" s="13"/>
      <c r="F14" s="14">
        <f t="shared" si="0"/>
        <v>0</v>
      </c>
      <c r="G14" s="13"/>
      <c r="H14" s="30"/>
      <c r="J14" s="23"/>
      <c r="K14" s="13"/>
      <c r="L14" s="14">
        <f t="shared" si="1"/>
        <v>0</v>
      </c>
    </row>
    <row r="15" spans="2:12" x14ac:dyDescent="0.2">
      <c r="B15" s="11"/>
      <c r="C15" s="12"/>
      <c r="D15" s="13"/>
      <c r="E15" s="13"/>
      <c r="F15" s="14">
        <f t="shared" si="0"/>
        <v>0</v>
      </c>
      <c r="G15" s="13"/>
      <c r="H15" s="30"/>
      <c r="J15" s="23"/>
      <c r="K15" s="13"/>
      <c r="L15" s="14">
        <f t="shared" si="1"/>
        <v>0</v>
      </c>
    </row>
    <row r="16" spans="2:12" x14ac:dyDescent="0.2">
      <c r="B16" s="11"/>
      <c r="C16" s="12"/>
      <c r="D16" s="13"/>
      <c r="E16" s="13"/>
      <c r="F16" s="14">
        <f t="shared" si="0"/>
        <v>0</v>
      </c>
      <c r="G16" s="13"/>
      <c r="H16" s="30"/>
      <c r="J16" s="23"/>
      <c r="K16" s="13"/>
      <c r="L16" s="14">
        <f t="shared" si="1"/>
        <v>0</v>
      </c>
    </row>
    <row r="17" spans="2:12" x14ac:dyDescent="0.2">
      <c r="B17" s="11"/>
      <c r="C17" s="12"/>
      <c r="D17" s="13"/>
      <c r="E17" s="13"/>
      <c r="F17" s="14">
        <f t="shared" si="0"/>
        <v>0</v>
      </c>
      <c r="G17" s="13"/>
      <c r="H17" s="30"/>
      <c r="J17" s="23"/>
      <c r="K17" s="13"/>
      <c r="L17" s="14">
        <f t="shared" si="1"/>
        <v>0</v>
      </c>
    </row>
    <row r="18" spans="2:12" x14ac:dyDescent="0.2">
      <c r="B18" s="11"/>
      <c r="C18" s="12"/>
      <c r="D18" s="13"/>
      <c r="E18" s="13"/>
      <c r="F18" s="14">
        <f t="shared" si="0"/>
        <v>0</v>
      </c>
      <c r="G18" s="13"/>
      <c r="H18" s="30"/>
      <c r="J18" s="23"/>
      <c r="K18" s="13"/>
      <c r="L18" s="14">
        <f t="shared" si="1"/>
        <v>0</v>
      </c>
    </row>
    <row r="19" spans="2:12" x14ac:dyDescent="0.2">
      <c r="B19" s="11"/>
      <c r="C19" s="12"/>
      <c r="D19" s="13"/>
      <c r="E19" s="13"/>
      <c r="F19" s="14">
        <f t="shared" si="0"/>
        <v>0</v>
      </c>
      <c r="G19" s="13"/>
      <c r="H19" s="30"/>
      <c r="J19" s="23"/>
      <c r="K19" s="13"/>
      <c r="L19" s="14">
        <f t="shared" si="1"/>
        <v>0</v>
      </c>
    </row>
    <row r="20" spans="2:12" x14ac:dyDescent="0.2">
      <c r="B20" s="11"/>
      <c r="C20" s="12"/>
      <c r="D20" s="13"/>
      <c r="E20" s="13"/>
      <c r="F20" s="14">
        <f t="shared" si="0"/>
        <v>0</v>
      </c>
      <c r="G20" s="13"/>
      <c r="H20" s="30"/>
      <c r="J20" s="23"/>
      <c r="K20" s="13"/>
      <c r="L20" s="14">
        <f t="shared" si="1"/>
        <v>0</v>
      </c>
    </row>
    <row r="21" spans="2:12" x14ac:dyDescent="0.2">
      <c r="B21" s="11"/>
      <c r="C21" s="12"/>
      <c r="D21" s="13"/>
      <c r="E21" s="13"/>
      <c r="F21" s="14">
        <f t="shared" si="0"/>
        <v>0</v>
      </c>
      <c r="G21" s="13"/>
      <c r="H21" s="30"/>
      <c r="J21" s="23"/>
      <c r="K21" s="13"/>
      <c r="L21" s="14">
        <f t="shared" si="1"/>
        <v>0</v>
      </c>
    </row>
    <row r="22" spans="2:12" x14ac:dyDescent="0.2">
      <c r="B22" s="11"/>
      <c r="C22" s="12"/>
      <c r="D22" s="13"/>
      <c r="E22" s="13"/>
      <c r="F22" s="14">
        <f t="shared" si="0"/>
        <v>0</v>
      </c>
      <c r="G22" s="13"/>
      <c r="H22" s="30"/>
      <c r="J22" s="23"/>
      <c r="K22" s="13"/>
      <c r="L22" s="14">
        <f t="shared" si="1"/>
        <v>0</v>
      </c>
    </row>
    <row r="23" spans="2:12" x14ac:dyDescent="0.2">
      <c r="B23" s="11"/>
      <c r="C23" s="12"/>
      <c r="D23" s="13"/>
      <c r="E23" s="15"/>
      <c r="F23" s="14">
        <f t="shared" si="0"/>
        <v>0</v>
      </c>
      <c r="G23" s="13"/>
      <c r="H23" s="30"/>
      <c r="J23" s="23"/>
      <c r="K23" s="13"/>
      <c r="L23" s="14">
        <f t="shared" si="1"/>
        <v>0</v>
      </c>
    </row>
    <row r="24" spans="2:12" x14ac:dyDescent="0.2">
      <c r="B24" s="11"/>
      <c r="C24" s="12"/>
      <c r="D24" s="13"/>
      <c r="E24" s="15"/>
      <c r="F24" s="14">
        <f t="shared" si="0"/>
        <v>0</v>
      </c>
      <c r="G24" s="13"/>
      <c r="H24" s="30"/>
      <c r="J24" s="23"/>
      <c r="K24" s="13"/>
      <c r="L24" s="14">
        <f t="shared" si="1"/>
        <v>0</v>
      </c>
    </row>
    <row r="25" spans="2:12" ht="13" thickBot="1" x14ac:dyDescent="0.25">
      <c r="B25" s="16"/>
      <c r="C25" s="26"/>
      <c r="D25" s="18"/>
      <c r="E25" s="17"/>
      <c r="F25" s="19">
        <f t="shared" si="0"/>
        <v>0</v>
      </c>
      <c r="G25" s="13"/>
      <c r="H25" s="31"/>
      <c r="J25" s="24"/>
      <c r="K25" s="18"/>
      <c r="L25" s="19">
        <f t="shared" si="1"/>
        <v>0</v>
      </c>
    </row>
    <row r="26" spans="2:12" ht="5" customHeight="1" thickBot="1" x14ac:dyDescent="0.25">
      <c r="D26" s="2"/>
      <c r="F26" s="2"/>
      <c r="G26" s="2"/>
      <c r="H26" s="2"/>
      <c r="J26" s="2"/>
      <c r="K26" s="2"/>
      <c r="L26" s="2"/>
    </row>
    <row r="27" spans="2:12" ht="13" thickBot="1" x14ac:dyDescent="0.25">
      <c r="B27" s="38" t="s">
        <v>6</v>
      </c>
      <c r="C27" s="39"/>
      <c r="D27" s="40">
        <f>SUM(D4:D25)</f>
        <v>0</v>
      </c>
      <c r="E27" s="41">
        <f>SUM(E4:E25)</f>
        <v>0</v>
      </c>
      <c r="F27" s="42">
        <f t="shared" ref="F27" si="2">SUM(F4:F25)</f>
        <v>0</v>
      </c>
      <c r="G27" s="28"/>
      <c r="H27" s="28"/>
      <c r="I27" s="3"/>
      <c r="J27" s="54">
        <f>SUM(J4:J25)</f>
        <v>0</v>
      </c>
      <c r="K27" s="41">
        <f t="shared" ref="K27:L27" si="3">SUM(K4:K25)</f>
        <v>0</v>
      </c>
      <c r="L27" s="42">
        <f t="shared" si="3"/>
        <v>0</v>
      </c>
    </row>
    <row r="28" spans="2:12" x14ac:dyDescent="0.2">
      <c r="D28" s="2"/>
    </row>
    <row r="29" spans="2:12" x14ac:dyDescent="0.2">
      <c r="D29" s="2"/>
    </row>
    <row r="30" spans="2:12" x14ac:dyDescent="0.2">
      <c r="D30" s="2"/>
    </row>
    <row r="31" spans="2:12" x14ac:dyDescent="0.2">
      <c r="D31" s="2"/>
    </row>
    <row r="32" spans="2:12" x14ac:dyDescent="0.2">
      <c r="D32" s="2"/>
    </row>
    <row r="33" spans="4:4" x14ac:dyDescent="0.2">
      <c r="D33" s="2"/>
    </row>
    <row r="34" spans="4:4" x14ac:dyDescent="0.2">
      <c r="D34" s="2"/>
    </row>
    <row r="35" spans="4:4" x14ac:dyDescent="0.2">
      <c r="D35" s="2"/>
    </row>
    <row r="36" spans="4:4" x14ac:dyDescent="0.2">
      <c r="D36" s="2"/>
    </row>
    <row r="37" spans="4:4" x14ac:dyDescent="0.2">
      <c r="D37" s="2"/>
    </row>
    <row r="38" spans="4:4" x14ac:dyDescent="0.2">
      <c r="D38" s="2"/>
    </row>
    <row r="39" spans="4:4" x14ac:dyDescent="0.2">
      <c r="D39" s="2"/>
    </row>
    <row r="40" spans="4:4" x14ac:dyDescent="0.2">
      <c r="D40" s="2"/>
    </row>
    <row r="41" spans="4:4" x14ac:dyDescent="0.2">
      <c r="D41" s="2"/>
    </row>
    <row r="42" spans="4:4" x14ac:dyDescent="0.2">
      <c r="D42" s="2"/>
    </row>
    <row r="43" spans="4:4" x14ac:dyDescent="0.2">
      <c r="D43" s="2"/>
    </row>
    <row r="44" spans="4:4" x14ac:dyDescent="0.2">
      <c r="D44" s="2"/>
    </row>
    <row r="45" spans="4:4" x14ac:dyDescent="0.2">
      <c r="D45" s="2"/>
    </row>
  </sheetData>
  <pageMargins left="0.7" right="0.7" top="0.75" bottom="0.75" header="0.3" footer="0.3"/>
  <pageSetup paperSize="9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/>
  <dimension ref="B1:L45"/>
  <sheetViews>
    <sheetView workbookViewId="0">
      <selection activeCell="J29" sqref="J29"/>
    </sheetView>
  </sheetViews>
  <sheetFormatPr baseColWidth="10" defaultColWidth="8.83203125" defaultRowHeight="12" x14ac:dyDescent="0.2"/>
  <cols>
    <col min="1" max="1" width="3.33203125" style="1" customWidth="1"/>
    <col min="2" max="6" width="13.83203125" style="1" customWidth="1"/>
    <col min="7" max="7" width="2.83203125" style="1" customWidth="1"/>
    <col min="8" max="8" width="25.83203125" style="1" customWidth="1"/>
    <col min="9" max="9" width="2.83203125" style="1" customWidth="1"/>
    <col min="10" max="17" width="13.83203125" style="1" customWidth="1"/>
    <col min="18" max="16384" width="8.83203125" style="1"/>
  </cols>
  <sheetData>
    <row r="1" spans="2:12" ht="13" thickBot="1" x14ac:dyDescent="0.25"/>
    <row r="2" spans="2:12" s="3" customFormat="1" ht="13" thickBot="1" x14ac:dyDescent="0.25">
      <c r="B2" s="43" t="s">
        <v>10</v>
      </c>
      <c r="C2" s="44" t="s">
        <v>1</v>
      </c>
      <c r="D2" s="45" t="s">
        <v>2</v>
      </c>
      <c r="E2" s="45" t="s">
        <v>3</v>
      </c>
      <c r="F2" s="46" t="s">
        <v>7</v>
      </c>
      <c r="G2" s="27"/>
      <c r="H2" s="47" t="s">
        <v>24</v>
      </c>
      <c r="J2" s="43" t="s">
        <v>4</v>
      </c>
      <c r="K2" s="45" t="s">
        <v>5</v>
      </c>
      <c r="L2" s="46" t="s">
        <v>6</v>
      </c>
    </row>
    <row r="3" spans="2:12" ht="5" customHeight="1" thickBot="1" x14ac:dyDescent="0.25"/>
    <row r="4" spans="2:12" x14ac:dyDescent="0.2">
      <c r="B4" s="7"/>
      <c r="C4" s="8"/>
      <c r="D4" s="9"/>
      <c r="E4" s="9"/>
      <c r="F4" s="10">
        <f>D4-E4</f>
        <v>0</v>
      </c>
      <c r="G4" s="13"/>
      <c r="H4" s="29"/>
      <c r="J4" s="22"/>
      <c r="K4" s="9"/>
      <c r="L4" s="10">
        <f>SUM(J4:K4)</f>
        <v>0</v>
      </c>
    </row>
    <row r="5" spans="2:12" x14ac:dyDescent="0.2">
      <c r="B5" s="11"/>
      <c r="C5" s="12"/>
      <c r="D5" s="13"/>
      <c r="E5" s="13"/>
      <c r="F5" s="14">
        <f t="shared" ref="F5:F25" si="0">D5-E5</f>
        <v>0</v>
      </c>
      <c r="G5" s="13"/>
      <c r="H5" s="30"/>
      <c r="J5" s="23"/>
      <c r="K5" s="13"/>
      <c r="L5" s="14">
        <f t="shared" ref="L5:L25" si="1">SUM(J5:K5)</f>
        <v>0</v>
      </c>
    </row>
    <row r="6" spans="2:12" x14ac:dyDescent="0.2">
      <c r="B6" s="11"/>
      <c r="C6" s="12"/>
      <c r="D6" s="13"/>
      <c r="E6" s="13"/>
      <c r="F6" s="14">
        <f t="shared" si="0"/>
        <v>0</v>
      </c>
      <c r="G6" s="13"/>
      <c r="H6" s="30"/>
      <c r="J6" s="23"/>
      <c r="K6" s="13"/>
      <c r="L6" s="14">
        <f t="shared" si="1"/>
        <v>0</v>
      </c>
    </row>
    <row r="7" spans="2:12" x14ac:dyDescent="0.2">
      <c r="B7" s="11"/>
      <c r="C7" s="12"/>
      <c r="D7" s="13"/>
      <c r="E7" s="13"/>
      <c r="F7" s="14">
        <f t="shared" si="0"/>
        <v>0</v>
      </c>
      <c r="G7" s="13"/>
      <c r="H7" s="30"/>
      <c r="J7" s="23"/>
      <c r="K7" s="13"/>
      <c r="L7" s="14">
        <f t="shared" si="1"/>
        <v>0</v>
      </c>
    </row>
    <row r="8" spans="2:12" x14ac:dyDescent="0.2">
      <c r="B8" s="11"/>
      <c r="C8" s="12"/>
      <c r="D8" s="13"/>
      <c r="E8" s="13"/>
      <c r="F8" s="14">
        <f t="shared" si="0"/>
        <v>0</v>
      </c>
      <c r="G8" s="13"/>
      <c r="H8" s="30"/>
      <c r="J8" s="23"/>
      <c r="K8" s="13"/>
      <c r="L8" s="14">
        <f t="shared" si="1"/>
        <v>0</v>
      </c>
    </row>
    <row r="9" spans="2:12" x14ac:dyDescent="0.2">
      <c r="B9" s="11"/>
      <c r="C9" s="12"/>
      <c r="D9" s="13"/>
      <c r="E9" s="13"/>
      <c r="F9" s="14">
        <f t="shared" si="0"/>
        <v>0</v>
      </c>
      <c r="G9" s="13"/>
      <c r="H9" s="30"/>
      <c r="J9" s="23"/>
      <c r="K9" s="13"/>
      <c r="L9" s="14">
        <f t="shared" si="1"/>
        <v>0</v>
      </c>
    </row>
    <row r="10" spans="2:12" x14ac:dyDescent="0.2">
      <c r="B10" s="11"/>
      <c r="C10" s="12"/>
      <c r="D10" s="13"/>
      <c r="E10" s="13"/>
      <c r="F10" s="14">
        <f t="shared" si="0"/>
        <v>0</v>
      </c>
      <c r="G10" s="13"/>
      <c r="H10" s="30"/>
      <c r="J10" s="23"/>
      <c r="K10" s="13"/>
      <c r="L10" s="14">
        <f t="shared" si="1"/>
        <v>0</v>
      </c>
    </row>
    <row r="11" spans="2:12" x14ac:dyDescent="0.2">
      <c r="B11" s="11"/>
      <c r="C11" s="12"/>
      <c r="D11" s="13"/>
      <c r="E11" s="13"/>
      <c r="F11" s="14">
        <f t="shared" si="0"/>
        <v>0</v>
      </c>
      <c r="G11" s="13"/>
      <c r="H11" s="30"/>
      <c r="J11" s="23"/>
      <c r="K11" s="13"/>
      <c r="L11" s="14">
        <f t="shared" si="1"/>
        <v>0</v>
      </c>
    </row>
    <row r="12" spans="2:12" x14ac:dyDescent="0.2">
      <c r="B12" s="11"/>
      <c r="C12" s="12"/>
      <c r="D12" s="13"/>
      <c r="E12" s="13"/>
      <c r="F12" s="14">
        <f t="shared" si="0"/>
        <v>0</v>
      </c>
      <c r="G12" s="13"/>
      <c r="H12" s="30"/>
      <c r="J12" s="23"/>
      <c r="K12" s="13"/>
      <c r="L12" s="14">
        <f t="shared" si="1"/>
        <v>0</v>
      </c>
    </row>
    <row r="13" spans="2:12" x14ac:dyDescent="0.2">
      <c r="B13" s="11"/>
      <c r="C13" s="12"/>
      <c r="D13" s="13"/>
      <c r="E13" s="13"/>
      <c r="F13" s="14">
        <f t="shared" si="0"/>
        <v>0</v>
      </c>
      <c r="G13" s="13"/>
      <c r="H13" s="30"/>
      <c r="J13" s="23"/>
      <c r="K13" s="13"/>
      <c r="L13" s="14">
        <f t="shared" si="1"/>
        <v>0</v>
      </c>
    </row>
    <row r="14" spans="2:12" x14ac:dyDescent="0.2">
      <c r="B14" s="11"/>
      <c r="C14" s="12"/>
      <c r="D14" s="13"/>
      <c r="E14" s="13"/>
      <c r="F14" s="14">
        <f t="shared" si="0"/>
        <v>0</v>
      </c>
      <c r="G14" s="13"/>
      <c r="H14" s="30"/>
      <c r="J14" s="23"/>
      <c r="K14" s="13"/>
      <c r="L14" s="14">
        <f t="shared" si="1"/>
        <v>0</v>
      </c>
    </row>
    <row r="15" spans="2:12" x14ac:dyDescent="0.2">
      <c r="B15" s="11"/>
      <c r="C15" s="12"/>
      <c r="D15" s="13"/>
      <c r="E15" s="13"/>
      <c r="F15" s="14">
        <f t="shared" si="0"/>
        <v>0</v>
      </c>
      <c r="G15" s="13"/>
      <c r="H15" s="30"/>
      <c r="J15" s="23"/>
      <c r="K15" s="13"/>
      <c r="L15" s="14">
        <f t="shared" si="1"/>
        <v>0</v>
      </c>
    </row>
    <row r="16" spans="2:12" x14ac:dyDescent="0.2">
      <c r="B16" s="11"/>
      <c r="C16" s="12"/>
      <c r="D16" s="13"/>
      <c r="E16" s="13"/>
      <c r="F16" s="14">
        <f t="shared" si="0"/>
        <v>0</v>
      </c>
      <c r="G16" s="13"/>
      <c r="H16" s="30"/>
      <c r="J16" s="23"/>
      <c r="K16" s="13"/>
      <c r="L16" s="14">
        <f t="shared" si="1"/>
        <v>0</v>
      </c>
    </row>
    <row r="17" spans="2:12" x14ac:dyDescent="0.2">
      <c r="B17" s="11"/>
      <c r="C17" s="12"/>
      <c r="D17" s="13"/>
      <c r="E17" s="13"/>
      <c r="F17" s="14">
        <f t="shared" si="0"/>
        <v>0</v>
      </c>
      <c r="G17" s="13"/>
      <c r="H17" s="30"/>
      <c r="J17" s="23"/>
      <c r="K17" s="13"/>
      <c r="L17" s="14">
        <f t="shared" si="1"/>
        <v>0</v>
      </c>
    </row>
    <row r="18" spans="2:12" x14ac:dyDescent="0.2">
      <c r="B18" s="11"/>
      <c r="C18" s="12"/>
      <c r="D18" s="13"/>
      <c r="E18" s="13"/>
      <c r="F18" s="14">
        <f t="shared" si="0"/>
        <v>0</v>
      </c>
      <c r="G18" s="13"/>
      <c r="H18" s="30"/>
      <c r="J18" s="23"/>
      <c r="K18" s="13"/>
      <c r="L18" s="14">
        <f t="shared" si="1"/>
        <v>0</v>
      </c>
    </row>
    <row r="19" spans="2:12" x14ac:dyDescent="0.2">
      <c r="B19" s="11"/>
      <c r="C19" s="12"/>
      <c r="D19" s="13"/>
      <c r="E19" s="13"/>
      <c r="F19" s="14">
        <f t="shared" si="0"/>
        <v>0</v>
      </c>
      <c r="G19" s="13"/>
      <c r="H19" s="30"/>
      <c r="J19" s="23"/>
      <c r="K19" s="13"/>
      <c r="L19" s="14">
        <f t="shared" si="1"/>
        <v>0</v>
      </c>
    </row>
    <row r="20" spans="2:12" x14ac:dyDescent="0.2">
      <c r="B20" s="11"/>
      <c r="C20" s="12"/>
      <c r="D20" s="13"/>
      <c r="E20" s="13"/>
      <c r="F20" s="14">
        <f t="shared" si="0"/>
        <v>0</v>
      </c>
      <c r="G20" s="13"/>
      <c r="H20" s="30"/>
      <c r="J20" s="23"/>
      <c r="K20" s="13"/>
      <c r="L20" s="14">
        <f t="shared" si="1"/>
        <v>0</v>
      </c>
    </row>
    <row r="21" spans="2:12" x14ac:dyDescent="0.2">
      <c r="B21" s="11"/>
      <c r="C21" s="12"/>
      <c r="D21" s="13"/>
      <c r="E21" s="13"/>
      <c r="F21" s="14">
        <f t="shared" si="0"/>
        <v>0</v>
      </c>
      <c r="G21" s="13"/>
      <c r="H21" s="30"/>
      <c r="J21" s="23"/>
      <c r="K21" s="13"/>
      <c r="L21" s="14">
        <f t="shared" si="1"/>
        <v>0</v>
      </c>
    </row>
    <row r="22" spans="2:12" x14ac:dyDescent="0.2">
      <c r="B22" s="11"/>
      <c r="C22" s="12"/>
      <c r="D22" s="13"/>
      <c r="E22" s="13"/>
      <c r="F22" s="14">
        <f t="shared" si="0"/>
        <v>0</v>
      </c>
      <c r="G22" s="13"/>
      <c r="H22" s="30"/>
      <c r="J22" s="23"/>
      <c r="K22" s="13"/>
      <c r="L22" s="14">
        <f t="shared" si="1"/>
        <v>0</v>
      </c>
    </row>
    <row r="23" spans="2:12" x14ac:dyDescent="0.2">
      <c r="B23" s="11"/>
      <c r="C23" s="12"/>
      <c r="D23" s="13"/>
      <c r="E23" s="15"/>
      <c r="F23" s="14">
        <f t="shared" si="0"/>
        <v>0</v>
      </c>
      <c r="G23" s="13"/>
      <c r="H23" s="30"/>
      <c r="J23" s="23"/>
      <c r="K23" s="13"/>
      <c r="L23" s="14">
        <f t="shared" si="1"/>
        <v>0</v>
      </c>
    </row>
    <row r="24" spans="2:12" x14ac:dyDescent="0.2">
      <c r="B24" s="11"/>
      <c r="C24" s="12"/>
      <c r="D24" s="13"/>
      <c r="E24" s="15"/>
      <c r="F24" s="14">
        <f t="shared" si="0"/>
        <v>0</v>
      </c>
      <c r="G24" s="13"/>
      <c r="H24" s="30"/>
      <c r="J24" s="23"/>
      <c r="K24" s="13"/>
      <c r="L24" s="14">
        <f t="shared" si="1"/>
        <v>0</v>
      </c>
    </row>
    <row r="25" spans="2:12" ht="13" thickBot="1" x14ac:dyDescent="0.25">
      <c r="B25" s="16"/>
      <c r="C25" s="26"/>
      <c r="D25" s="18"/>
      <c r="E25" s="17"/>
      <c r="F25" s="19">
        <f t="shared" si="0"/>
        <v>0</v>
      </c>
      <c r="G25" s="13"/>
      <c r="H25" s="31"/>
      <c r="J25" s="24"/>
      <c r="K25" s="18"/>
      <c r="L25" s="19">
        <f t="shared" si="1"/>
        <v>0</v>
      </c>
    </row>
    <row r="26" spans="2:12" ht="5" customHeight="1" thickBot="1" x14ac:dyDescent="0.25">
      <c r="D26" s="2"/>
      <c r="F26" s="2"/>
      <c r="G26" s="2"/>
      <c r="H26" s="2"/>
      <c r="J26" s="2"/>
      <c r="K26" s="2"/>
      <c r="L26" s="2"/>
    </row>
    <row r="27" spans="2:12" ht="13" thickBot="1" x14ac:dyDescent="0.25">
      <c r="B27" s="38" t="s">
        <v>6</v>
      </c>
      <c r="C27" s="39"/>
      <c r="D27" s="40">
        <f>SUM(D4:D25)</f>
        <v>0</v>
      </c>
      <c r="E27" s="41">
        <f>SUM(E4:E25)</f>
        <v>0</v>
      </c>
      <c r="F27" s="42">
        <f t="shared" ref="F27" si="2">SUM(F4:F25)</f>
        <v>0</v>
      </c>
      <c r="G27" s="28"/>
      <c r="H27" s="28"/>
      <c r="I27" s="3"/>
      <c r="J27" s="54">
        <f>SUM(J4:J25)</f>
        <v>0</v>
      </c>
      <c r="K27" s="41">
        <f t="shared" ref="K27:L27" si="3">SUM(K4:K25)</f>
        <v>0</v>
      </c>
      <c r="L27" s="42">
        <f t="shared" si="3"/>
        <v>0</v>
      </c>
    </row>
    <row r="28" spans="2:12" x14ac:dyDescent="0.2">
      <c r="D28" s="2"/>
    </row>
    <row r="29" spans="2:12" x14ac:dyDescent="0.2">
      <c r="D29" s="2"/>
    </row>
    <row r="30" spans="2:12" x14ac:dyDescent="0.2">
      <c r="D30" s="2"/>
    </row>
    <row r="31" spans="2:12" x14ac:dyDescent="0.2">
      <c r="D31" s="2"/>
    </row>
    <row r="32" spans="2:12" x14ac:dyDescent="0.2">
      <c r="D32" s="2"/>
    </row>
    <row r="33" spans="4:4" x14ac:dyDescent="0.2">
      <c r="D33" s="2"/>
    </row>
    <row r="34" spans="4:4" x14ac:dyDescent="0.2">
      <c r="D34" s="2"/>
    </row>
    <row r="35" spans="4:4" x14ac:dyDescent="0.2">
      <c r="D35" s="2"/>
    </row>
    <row r="36" spans="4:4" x14ac:dyDescent="0.2">
      <c r="D36" s="2"/>
    </row>
    <row r="37" spans="4:4" x14ac:dyDescent="0.2">
      <c r="D37" s="2"/>
    </row>
    <row r="38" spans="4:4" x14ac:dyDescent="0.2">
      <c r="D38" s="2"/>
    </row>
    <row r="39" spans="4:4" x14ac:dyDescent="0.2">
      <c r="D39" s="2"/>
    </row>
    <row r="40" spans="4:4" x14ac:dyDescent="0.2">
      <c r="D40" s="2"/>
    </row>
    <row r="41" spans="4:4" x14ac:dyDescent="0.2">
      <c r="D41" s="2"/>
    </row>
    <row r="42" spans="4:4" x14ac:dyDescent="0.2">
      <c r="D42" s="2"/>
    </row>
    <row r="43" spans="4:4" x14ac:dyDescent="0.2">
      <c r="D43" s="2"/>
    </row>
    <row r="44" spans="4:4" x14ac:dyDescent="0.2">
      <c r="D44" s="2"/>
    </row>
    <row r="45" spans="4:4" x14ac:dyDescent="0.2">
      <c r="D45" s="2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AGM Accounts</vt:lpstr>
      <vt:lpstr>Banking</vt:lpstr>
      <vt:lpstr>Non-Uniform Days</vt:lpstr>
      <vt:lpstr>Xmas Fayre</vt:lpstr>
      <vt:lpstr>Santa Stroll</vt:lpstr>
      <vt:lpstr>Xmas Craft Gifts</vt:lpstr>
      <vt:lpstr>Other Income</vt:lpstr>
      <vt:lpstr>Expenditure</vt:lpstr>
      <vt:lpstr>Blank</vt:lpstr>
      <vt:lpstr>Blank 2</vt:lpstr>
      <vt:lpstr>Blank 3</vt:lpstr>
    </vt:vector>
  </TitlesOfParts>
  <Company>Interpublic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Vickers, Tom (LDN-INI)</dc:creator>
  <cp:lastModifiedBy>Microsoft Office User</cp:lastModifiedBy>
  <dcterms:created xsi:type="dcterms:W3CDTF">2021-04-15T16:56:25Z</dcterms:created>
  <dcterms:modified xsi:type="dcterms:W3CDTF">2021-11-06T07:43:28Z</dcterms:modified>
</cp:coreProperties>
</file>